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Редактирование!$D$30</definedName>
    <definedName name="ID_13203891311" localSheetId="0">Редактирование!$D$31</definedName>
    <definedName name="ID_13203891312" localSheetId="0">Редактирование!$D$32</definedName>
    <definedName name="ID_13203891313" localSheetId="0">Редактирование!$D$33</definedName>
    <definedName name="ID_13203963687" localSheetId="0">Редактирование!$C$41</definedName>
    <definedName name="ID_13203963688" localSheetId="0">Редактирование!$C$44</definedName>
    <definedName name="ID_13203963689" localSheetId="0">Редактирование!$D$41</definedName>
    <definedName name="ID_13203963690" localSheetId="0">Редактирование!$D$44</definedName>
    <definedName name="ID_13203975408" localSheetId="0">Редактирование!$C$36</definedName>
    <definedName name="ID_13203975409" localSheetId="0">Редактирование!$C$39</definedName>
    <definedName name="ID_13203975410" localSheetId="0">Редактирование!$C$42</definedName>
    <definedName name="ID_13203975411" localSheetId="0">Редактирование!$C$45</definedName>
    <definedName name="ID_13203975412" localSheetId="0">Редактирование!$D$36</definedName>
    <definedName name="ID_13203975413" localSheetId="0">Редактирование!$D$39</definedName>
    <definedName name="ID_13203975414" localSheetId="0">Редактирование!$D$42</definedName>
    <definedName name="ID_13203975415" localSheetId="0">Редактирование!$D$45</definedName>
    <definedName name="ID_13203981087" localSheetId="0">Редактирование!$C$37</definedName>
    <definedName name="ID_13203981088" localSheetId="0">Редактирование!$C$40</definedName>
    <definedName name="ID_13203981089" localSheetId="0">Редактирование!$C$43</definedName>
    <definedName name="ID_13203981090" localSheetId="0">Редактирование!$C$46</definedName>
    <definedName name="ID_13203981091" localSheetId="0">Редактирование!$D$37</definedName>
    <definedName name="ID_13203981092" localSheetId="0">Редактирование!$D$40</definedName>
    <definedName name="ID_13203981093" localSheetId="0">Редактирование!$D$43</definedName>
    <definedName name="ID_13203981094" localSheetId="0">Редактирование!$D$46</definedName>
    <definedName name="ID_13205729463" localSheetId="0">Редактирование!$C$48</definedName>
    <definedName name="ID_13205729464" localSheetId="0">Редактирование!$C$49</definedName>
    <definedName name="ID_13205729465" localSheetId="0">Редактирование!$C$50</definedName>
    <definedName name="ID_13205729466" localSheetId="0">Редактирование!$C$51</definedName>
    <definedName name="ID_13205729467" localSheetId="0">Редактирование!$D$48</definedName>
    <definedName name="ID_13205729468" localSheetId="0">Редактирование!$D$49</definedName>
    <definedName name="ID_13205729469" localSheetId="0">Редактирование!$D$50</definedName>
    <definedName name="ID_13205729470" localSheetId="0">Редактирование!$D$51</definedName>
    <definedName name="ID_13205741487" localSheetId="0">Редактирование!$C$53</definedName>
    <definedName name="ID_13205741488" localSheetId="0">Редактирование!$C$56</definedName>
    <definedName name="ID_13205741489" localSheetId="0">Редактирование!$C$59</definedName>
    <definedName name="ID_13205741490" localSheetId="0">Редактирование!$C$62</definedName>
    <definedName name="ID_13205741491" localSheetId="0">Редактирование!$D$53</definedName>
    <definedName name="ID_13205741492" localSheetId="0">Редактирование!$D$56</definedName>
    <definedName name="ID_13205741493" localSheetId="0">Редактирование!$D$59</definedName>
    <definedName name="ID_13205741494" localSheetId="0">Редактирование!$D$62</definedName>
    <definedName name="ID_13205745168" localSheetId="0">Редактирование!$C$54</definedName>
    <definedName name="ID_13205745172" localSheetId="0">Редактирование!$C$57</definedName>
    <definedName name="ID_13205745173" localSheetId="0">Редактирование!$C$60</definedName>
    <definedName name="ID_13205745174" localSheetId="0">Редактирование!$C$63</definedName>
    <definedName name="ID_13205745175" localSheetId="0">Редактирование!$D$54</definedName>
    <definedName name="ID_13205745176" localSheetId="0">Редактирование!$D$57</definedName>
    <definedName name="ID_13205745177" localSheetId="0">Редактирование!$D$60</definedName>
    <definedName name="ID_13205745178" localSheetId="0">Редактирование!$D$63</definedName>
    <definedName name="ID_13205748456" localSheetId="0">Редактирование!$C$55</definedName>
    <definedName name="ID_13205748457" localSheetId="0">Редактирование!$C$58</definedName>
    <definedName name="ID_13205748458" localSheetId="0">Редактирование!$C$61</definedName>
    <definedName name="ID_13205748459" localSheetId="0">Редактирование!$C$64</definedName>
    <definedName name="ID_13205748460" localSheetId="0">Редактирование!$D$55</definedName>
    <definedName name="ID_13205748461" localSheetId="0">Редактирование!$D$58</definedName>
    <definedName name="ID_13205748462" localSheetId="0">Редактирование!$D$61</definedName>
    <definedName name="ID_13205748463" localSheetId="0">Редактирование!$D$64</definedName>
    <definedName name="ID_13205802994" localSheetId="0">Редактирование!$C$66</definedName>
    <definedName name="ID_13205802995" localSheetId="0">Редактирование!$C$67</definedName>
    <definedName name="ID_13205802996" localSheetId="0">Редактирование!$C$68</definedName>
    <definedName name="ID_13205802997" localSheetId="0">Редактирование!$C$69</definedName>
    <definedName name="ID_13205803002" localSheetId="0">Редактирование!$D$66</definedName>
    <definedName name="ID_13205803003" localSheetId="0">Редактирование!$D$67</definedName>
    <definedName name="ID_13205803004" localSheetId="0">Редактирование!$D$68</definedName>
    <definedName name="ID_13205803005" localSheetId="0">Редактирование!$D$69</definedName>
    <definedName name="ID_13205815465" localSheetId="0">Редактирование!$C$71</definedName>
    <definedName name="ID_13205815466" localSheetId="0">Редактирование!$C$72</definedName>
    <definedName name="ID_13205815467" localSheetId="0">Редактирование!$C$73</definedName>
    <definedName name="ID_13205815468" localSheetId="0">Редактирование!$C$74</definedName>
    <definedName name="ID_13205815473" localSheetId="0">Редактирование!$D$71</definedName>
    <definedName name="ID_13205815474" localSheetId="0">Редактирование!$D$72</definedName>
    <definedName name="ID_13205815475" localSheetId="0">Редактирование!$D$73</definedName>
    <definedName name="ID_13205815476" localSheetId="0">Редактирование!$D$74</definedName>
    <definedName name="ID_13205969655" localSheetId="0">Редактирование!$C$76</definedName>
    <definedName name="ID_13205969656" localSheetId="0">Редактирование!$C$77</definedName>
    <definedName name="ID_13205969657" localSheetId="0">Редактирование!$C$78</definedName>
    <definedName name="ID_13205969658" localSheetId="0">Редактирование!$C$79</definedName>
    <definedName name="ID_13205969663" localSheetId="0">Редактирование!$D$76</definedName>
    <definedName name="ID_13205969664" localSheetId="0">Редактирование!$D$77</definedName>
    <definedName name="ID_13205969665" localSheetId="0">Редактирование!$D$78</definedName>
    <definedName name="ID_13205969666" localSheetId="0">Редактирование!$D$79</definedName>
    <definedName name="ID_13206014384" localSheetId="0">Редактирование!$C$86</definedName>
    <definedName name="ID_13206014385" localSheetId="0">Редактирование!$C$87</definedName>
    <definedName name="ID_13206014386" localSheetId="0">Редактирование!$C$88</definedName>
    <definedName name="ID_13206014387" localSheetId="0">Редактирование!$C$89</definedName>
    <definedName name="ID_13206014392" localSheetId="0">Редактирование!$D$86</definedName>
    <definedName name="ID_13206014393" localSheetId="0">Редактирование!$D$87</definedName>
    <definedName name="ID_13206014394" localSheetId="0">Редактирование!$D$88</definedName>
    <definedName name="ID_13206014395" localSheetId="0">Редактирование!$D$89</definedName>
    <definedName name="ID_19268115956" localSheetId="0">Редактирование!$C$7</definedName>
    <definedName name="ID_19268118246" localSheetId="0">Редактирование!$D$7</definedName>
    <definedName name="ID_19268118284" localSheetId="0">Редактирование!$C$10</definedName>
    <definedName name="ID_19268122263" localSheetId="0">Редактирование!$D$10</definedName>
    <definedName name="ID_22027782229" localSheetId="0">Редактирование!$C$8</definedName>
    <definedName name="ID_22027782231" localSheetId="0">Редактирование!$D$8</definedName>
    <definedName name="ID_22027782232" localSheetId="0">Редактирование!$C$9</definedName>
    <definedName name="ID_22027782234" localSheetId="0">Редактирование!$D$9</definedName>
    <definedName name="ID_22027786718" localSheetId="0">Редактирование!$C$11</definedName>
    <definedName name="ID_22027786723" localSheetId="0">Редактирование!$D$11</definedName>
    <definedName name="ID_22027786725" localSheetId="0">Редактирование!$C$12</definedName>
    <definedName name="ID_22027786727" localSheetId="0">Редактирование!$D$12</definedName>
    <definedName name="ID_22027828520" localSheetId="0">Редактирование!$C$13</definedName>
    <definedName name="ID_22027828522" localSheetId="0">Редактирование!$D$13</definedName>
    <definedName name="ID_22027828523" localSheetId="0">Редактирование!$C$14</definedName>
    <definedName name="ID_22027828525" localSheetId="0">Редактирование!$D$14</definedName>
    <definedName name="ID_22027828526" localSheetId="0">Редактирование!$C$15</definedName>
    <definedName name="ID_22027828528" localSheetId="0">Редактирование!$D$15</definedName>
    <definedName name="ID_22027829153" localSheetId="0">Редактирование!$C$16</definedName>
    <definedName name="ID_22027829155" localSheetId="0">Редактирование!$D$16</definedName>
    <definedName name="ID_22027829156" localSheetId="0">Редактирование!$C$17</definedName>
    <definedName name="ID_22027829158" localSheetId="0">Редактирование!$D$17</definedName>
    <definedName name="ID_22027829159" localSheetId="0">Редактирование!$C$18</definedName>
    <definedName name="ID_22027829161" localSheetId="0">Редактирование!$D$18</definedName>
    <definedName name="ID_22027865657" localSheetId="0">Редактирование!$C$22</definedName>
    <definedName name="ID_22027865659" localSheetId="0">Редактирование!$D$22</definedName>
    <definedName name="ID_22027865660" localSheetId="0">Редактирование!$C$23</definedName>
    <definedName name="ID_22027865662" localSheetId="0">Редактирование!$D$23</definedName>
    <definedName name="ID_22027887942" localSheetId="0">Редактирование!$C$25</definedName>
    <definedName name="ID_22027887944" localSheetId="0">Редактирование!$D$25</definedName>
    <definedName name="ID_22027887945" localSheetId="0">Редактирование!$C$26</definedName>
    <definedName name="ID_22027887947" localSheetId="0">Редактирование!$D$26</definedName>
    <definedName name="ID_22027887948" localSheetId="0">Редактирование!$C$27</definedName>
    <definedName name="ID_22027887950" localSheetId="0">Редактирование!$D$27</definedName>
    <definedName name="ID_22027887951" localSheetId="0">Редактирование!$C$28</definedName>
    <definedName name="ID_22027887953" localSheetId="0">Редактирование!$D$28</definedName>
    <definedName name="ID_22028045362" localSheetId="0">Редактирование!$C$91</definedName>
    <definedName name="ID_22028045378" localSheetId="0">Редактирование!$D$91</definedName>
    <definedName name="ID_22028045383" localSheetId="0">Редактирование!$C$92</definedName>
    <definedName name="ID_22028045392" localSheetId="0">Редактирование!$D$92</definedName>
    <definedName name="ID_22028045397" localSheetId="0">Редактирование!$C$93</definedName>
    <definedName name="ID_22028045414" localSheetId="0">Редактирование!$D$93</definedName>
    <definedName name="ID_22028045421" localSheetId="0">Редактирование!$C$94</definedName>
    <definedName name="ID_22028045439" localSheetId="0">Редактирование!$D$94</definedName>
    <definedName name="ID_22028091830" localSheetId="0">Редактирование!$C$96</definedName>
    <definedName name="ID_22028091832" localSheetId="0">Редактирование!$D$96</definedName>
    <definedName name="ID_22028091833" localSheetId="0">Редактирование!$C$97</definedName>
    <definedName name="ID_22028091835" localSheetId="0">Редактирование!$D$97</definedName>
    <definedName name="ID_22028091836" localSheetId="0">Редактирование!$C$98</definedName>
    <definedName name="ID_22028091838" localSheetId="0">Редактирование!$D$98</definedName>
    <definedName name="ID_22028091839" localSheetId="0">Редактирование!$C$99</definedName>
    <definedName name="ID_22028091841" localSheetId="0">Редактирование!$D$99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Редактирование!$C$47</definedName>
    <definedName name="ID_4054662664" localSheetId="0">Редактирование!$C$52</definedName>
    <definedName name="ID_4054662851" localSheetId="0">Редактирование!$D$5</definedName>
    <definedName name="ID_4054662857" localSheetId="0">Редактирование!$D$6</definedName>
    <definedName name="ID_4054662861" localSheetId="0">Редактирование!$D$19</definedName>
    <definedName name="ID_4054662866" localSheetId="0">Редактирование!$D$24</definedName>
    <definedName name="ID_4054662875" localSheetId="0">Редактирование!$D$29</definedName>
    <definedName name="ID_4054662880" localSheetId="0">Редактирование!$D$34</definedName>
    <definedName name="ID_4054662884" localSheetId="0">Редактирование!$D$47</definedName>
    <definedName name="ID_4054662888" localSheetId="0">Редактирование!$D$52</definedName>
    <definedName name="ID_4054671521" localSheetId="0">Редактирование!$C$108</definedName>
    <definedName name="ID_4058279197" localSheetId="0">Редактирование!$C$109</definedName>
    <definedName name="ID_4063424470" localSheetId="0">Редактирование!$C$20</definedName>
    <definedName name="ID_4063424501" localSheetId="0">Редактирование!$C$21</definedName>
    <definedName name="ID_4063424515" localSheetId="0">Редактирование!$D$20</definedName>
    <definedName name="ID_4063424522" localSheetId="0">Редактирование!$D$21</definedName>
    <definedName name="ID_9565458029" localSheetId="0">Редактирование!$C$35</definedName>
    <definedName name="ID_9565458031" localSheetId="0">Редактирование!$D$35</definedName>
    <definedName name="ID_9565458032" localSheetId="0">Редактирование!$C$38</definedName>
    <definedName name="ID_9565458034" localSheetId="0">Редактирование!$D$38</definedName>
    <definedName name="ID_9565470351" localSheetId="0">Редактирование!$C$65</definedName>
    <definedName name="ID_9565470356" localSheetId="0">Редактирование!$D$65</definedName>
    <definedName name="ID_9565470357" localSheetId="0">Редактирование!$C$70</definedName>
    <definedName name="ID_9565470362" localSheetId="0">Редактирование!$D$70</definedName>
    <definedName name="ID_9565470366" localSheetId="0">Редактирование!$C$75</definedName>
    <definedName name="ID_9565470370" localSheetId="0">Редактирование!$D$75</definedName>
    <definedName name="ID_9565470371" localSheetId="0">Редактирование!$C$80</definedName>
    <definedName name="ID_9565470388" localSheetId="0">Редактирование!$D$80</definedName>
    <definedName name="ID_9565470397" localSheetId="0">Редактирование!$C$85</definedName>
    <definedName name="ID_9565470412" localSheetId="0">Редактирование!$D$85</definedName>
    <definedName name="ID_9565470420" localSheetId="0">Редактирование!$C$90</definedName>
    <definedName name="ID_9565470439" localSheetId="0">Редактирование!$D$90</definedName>
    <definedName name="ID_9616776900" localSheetId="0">Редактирование!$C$95</definedName>
    <definedName name="ID_9616776902" localSheetId="0">Редактирование!$D$95</definedName>
    <definedName name="ID_9616776903" localSheetId="0">Редактирование!$C$100</definedName>
    <definedName name="ID_9616781398" localSheetId="0">Редактирование!$C$101</definedName>
    <definedName name="ID_9616781401" localSheetId="0">Редактирование!$C$104</definedName>
    <definedName name="ID_9616781404" localSheetId="0">Редактирование!$C$105</definedName>
    <definedName name="ID_9616781407" localSheetId="0">Редактирование!$C$106</definedName>
    <definedName name="ID_9616781410" localSheetId="0">Редактирование!$C$107</definedName>
    <definedName name="ID_9617094217" localSheetId="0">Редактирование!$C$81</definedName>
    <definedName name="ID_9617094232" localSheetId="0">Редактирование!$D$81</definedName>
    <definedName name="ID_9617094233" localSheetId="0">Редактирование!$C$82</definedName>
    <definedName name="ID_9617094240" localSheetId="0">Редактирование!$D$82</definedName>
    <definedName name="ID_9617094243" localSheetId="0">Редактирование!$C$83</definedName>
    <definedName name="ID_9617094266" localSheetId="0">Редактирование!$D$83</definedName>
    <definedName name="ID_9617094275" localSheetId="0">Редактирование!$C$84</definedName>
    <definedName name="ID_9617094281" localSheetId="0">Редактирование!$D$84</definedName>
    <definedName name="ID_9983944176" localSheetId="0">Редактирование!$C$102</definedName>
    <definedName name="ID_9983944285" localSheetId="0">Редактирование!$C$103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1" i="2"/>
  <c r="C100" s="1"/>
  <c r="D95"/>
  <c r="C95"/>
  <c r="D90"/>
  <c r="C90"/>
  <c r="D85"/>
  <c r="C85"/>
  <c r="D80"/>
  <c r="C80"/>
  <c r="D75"/>
  <c r="C75"/>
  <c r="D70"/>
  <c r="C70"/>
  <c r="D65"/>
  <c r="C65"/>
  <c r="D62"/>
  <c r="C62"/>
  <c r="D59"/>
  <c r="C59"/>
  <c r="D56"/>
  <c r="C56"/>
  <c r="D53"/>
  <c r="C53"/>
  <c r="C52" s="1"/>
  <c r="D52"/>
  <c r="D47"/>
  <c r="C47"/>
  <c r="D44"/>
  <c r="C44"/>
  <c r="D41"/>
  <c r="C41"/>
  <c r="D38"/>
  <c r="C38"/>
  <c r="D35"/>
  <c r="C35"/>
  <c r="C34" s="1"/>
  <c r="D34"/>
  <c r="D29"/>
  <c r="C29"/>
  <c r="D24"/>
  <c r="C24"/>
  <c r="D19"/>
  <c r="C19"/>
  <c r="D16"/>
  <c r="C16"/>
  <c r="D13"/>
  <c r="C13"/>
  <c r="D10"/>
  <c r="C10"/>
  <c r="D7"/>
  <c r="D6" s="1"/>
  <c r="D5" s="1"/>
  <c r="C7"/>
  <c r="C6" s="1"/>
  <c r="C5" l="1"/>
</calcChain>
</file>

<file path=xl/sharedStrings.xml><?xml version="1.0" encoding="utf-8"?>
<sst xmlns="http://schemas.openxmlformats.org/spreadsheetml/2006/main" count="207" uniqueCount="134">
  <si>
    <t>Аналитическая информация в форме 0503121</t>
  </si>
  <si>
    <t>Наименование</t>
  </si>
  <si>
    <t>Строка</t>
  </si>
  <si>
    <t>КОСГУ 191-199</t>
  </si>
  <si>
    <t>сч 130404000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</si>
  <si>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</si>
  <si>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1102Х0000 ) от:</t>
  </si>
  <si>
    <t xml:space="preserve">    * сектора государственного управления и организаций государственного сектора КОСГУ 195</t>
  </si>
  <si>
    <t>101.1</t>
  </si>
  <si>
    <t>а) начальная стоимость (счет 11021Х000,11023Х000)</t>
  </si>
  <si>
    <t>101.1.1</t>
  </si>
  <si>
    <t>б) амортизация (счет 1104ХХ000)</t>
  </si>
  <si>
    <t>101.1.2</t>
  </si>
  <si>
    <t xml:space="preserve">    *организаций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</si>
  <si>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</si>
  <si>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11021Х000,11023Х00)</t>
  </si>
  <si>
    <t>101.2.1</t>
  </si>
  <si>
    <t>101.2.2</t>
  </si>
  <si>
    <t xml:space="preserve">    * физических лиц КОСГУ 197</t>
  </si>
  <si>
    <t>101.3</t>
  </si>
  <si>
    <t>101.3.1</t>
  </si>
  <si>
    <t>101.3.2</t>
  </si>
  <si>
    <t xml:space="preserve">    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</si>
  <si>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</si>
  <si>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</si>
  <si>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</si>
  <si>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11116Х000) от:</t>
  </si>
  <si>
    <t xml:space="preserve">    * сектора государственного управления и организаций государственного сектора КОСГУ 191</t>
  </si>
  <si>
    <t>102.1</t>
  </si>
  <si>
    <t xml:space="preserve">    *организаций (за исключением сектора государственного управления и организаций государственного сектора КОСГУ 192</t>
  </si>
  <si>
    <t>102.2</t>
  </si>
  <si>
    <t xml:space="preserve">    * физических лиц КОСГУ 193</t>
  </si>
  <si>
    <t>102.3</t>
  </si>
  <si>
    <t xml:space="preserve">    * нерезидентов КОСГУ 194</t>
  </si>
  <si>
    <t>102.4</t>
  </si>
  <si>
    <t>- безвозмездное поступление акций и других финансовых вложений  (счет 1106ХХ000)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</si>
  <si>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</si>
  <si>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</si>
  <si>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</si>
  <si>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</si>
  <si>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110311000) от:</t>
  </si>
  <si>
    <t xml:space="preserve">    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</si>
  <si>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</si>
  <si>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</si>
  <si>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</si>
  <si>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</si>
  <si>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</si>
  <si>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</si>
  <si>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1101ХХ000)</t>
  </si>
  <si>
    <t>106.1.1</t>
  </si>
  <si>
    <t>б) амортизация (счет 1104ХХ000 за исключением 110451, 110452)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</si>
  <si>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</si>
  <si>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</si>
  <si>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</si>
  <si>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</si>
  <si>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</si>
  <si>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</si>
  <si>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</si>
  <si>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</si>
  <si>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</si>
  <si>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</si>
  <si>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(1105ХХ000) от:</t>
  </si>
  <si>
    <t>107.1</t>
  </si>
  <si>
    <t>107.2</t>
  </si>
  <si>
    <t>107.3</t>
  </si>
  <si>
    <t>107.4</t>
  </si>
  <si>
    <t>- безвозмездное поступление объектов казны ОС от:</t>
  </si>
  <si>
    <t>108.1</t>
  </si>
  <si>
    <t>а) начальная стоимость (счет 110851000, 110852000)</t>
  </si>
  <si>
    <t>108.1.1</t>
  </si>
  <si>
    <t>б) амортизация (счет 110451000, 110452000)</t>
  </si>
  <si>
    <t>108.1.2</t>
  </si>
  <si>
    <t>108.2</t>
  </si>
  <si>
    <t>108.2.1</t>
  </si>
  <si>
    <t>108.2.2</t>
  </si>
  <si>
    <t>108.3</t>
  </si>
  <si>
    <t>108.3.1</t>
  </si>
  <si>
    <t>108.3.2</t>
  </si>
  <si>
    <t>108.4</t>
  </si>
  <si>
    <t>108.4.1</t>
  </si>
  <si>
    <t>108.4.2</t>
  </si>
  <si>
    <t xml:space="preserve"> - безвозмездное поступление объектов казны (товарно-материальные запасы) (счет 110856000) от:</t>
  </si>
  <si>
    <t>109.1</t>
  </si>
  <si>
    <t>109.2</t>
  </si>
  <si>
    <t>109.3</t>
  </si>
  <si>
    <t>109.4</t>
  </si>
  <si>
    <t>- безвозмездное поступление объектов казны (непроизведенные активы) (счет 110855000) от:</t>
  </si>
  <si>
    <t>110.1</t>
  </si>
  <si>
    <t>110.2</t>
  </si>
  <si>
    <t>110.3</t>
  </si>
  <si>
    <t>110.4</t>
  </si>
  <si>
    <t>- безвозмездное поступление вложений в объекты казны (счет 11065Х000) от:</t>
  </si>
  <si>
    <t>111.1</t>
  </si>
  <si>
    <t>111.2</t>
  </si>
  <si>
    <t>111.3</t>
  </si>
  <si>
    <t>111.4</t>
  </si>
  <si>
    <t>- безвозмездное поступление вложений в основные средства (счет 1106Х1000) от:</t>
  </si>
  <si>
    <t>112.1</t>
  </si>
  <si>
    <t>112.2</t>
  </si>
  <si>
    <t>112.3</t>
  </si>
  <si>
    <t>112.4</t>
  </si>
  <si>
    <t>- безвозмездное поступление вложений в товарно-материальные запасы (счет 110634000)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</si>
  <si>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</si>
  <si>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</si>
  <si>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</si>
  <si>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</si>
  <si>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1106ХХ000)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</si>
  <si>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</si>
  <si>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</si>
  <si>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</si>
  <si>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</si>
  <si>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11066Х000)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</si>
  <si>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</si>
  <si>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</si>
  <si>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</si>
  <si>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</si>
  <si>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</si>
  <si>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X</t>
  </si>
  <si>
    <t>а) основные средства (1101ХХ000, 110851000, 110852000)</t>
  </si>
  <si>
    <t>116.1</t>
  </si>
  <si>
    <t xml:space="preserve"> - начальная стоимость (счет 1101ХХ000, 110851000, 110852000)</t>
  </si>
  <si>
    <t>116.1.1</t>
  </si>
  <si>
    <t xml:space="preserve"> - амортизация (счет 1104ХХ000)</t>
  </si>
  <si>
    <t>116.1.2</t>
  </si>
  <si>
    <t>б) вложения в основные средства (счет 1106Х1000)</t>
  </si>
  <si>
    <t>116.2</t>
  </si>
  <si>
    <t>в) непроизведенные активы (счет 110311000, 110313000, 110855000)</t>
  </si>
  <si>
    <t>116.3</t>
  </si>
  <si>
    <t>г) материальные запасы (счет 1105ХХ000, 110856000)</t>
  </si>
  <si>
    <t>116.4</t>
  </si>
  <si>
    <t>д) вложения в материальные запасы (счет 110634000)</t>
  </si>
  <si>
    <t>116.5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</si>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</sst>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 applyProtection="1">
      <alignment vertical="center" wrapText="1"/>
      <protection locked="0"/>
    </xf>
    <xf numFmtId="49" fontId="5" fillId="0" borderId="5" xfId="0" applyNumberFormat="1" applyFont="1" applyFill="1" applyBorder="1" applyAlignment="1" applyProtection="1">
      <alignment vertical="center" wrapText="1"/>
      <protection locked="0"/>
    </xf>
    <xf numFmtId="49" fontId="5" fillId="0" borderId="12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5" xfId="0" applyNumberFormat="1" applyFont="1" applyFill="1" applyBorder="1" applyAlignment="1" applyProtection="1">
      <alignment horizontal="left" vertical="center" wrapText="1" indent="2"/>
      <protection locked="0"/>
    </xf>
    <xf numFmtId="49" fontId="3" fillId="0" borderId="12" xfId="0" applyNumberFormat="1" applyFont="1" applyFill="1" applyBorder="1" applyAlignment="1" applyProtection="1">
      <alignment horizontal="left" vertical="center" wrapText="1" indent="2"/>
      <protection locked="0"/>
    </xf>
    <xf numFmtId="49" fontId="3" fillId="0" borderId="22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23" xfId="0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 applyProtection="1">
      <alignment vertical="center" wrapText="1"/>
      <protection locked="0"/>
    </xf>
    <xf numFmtId="0" fontId="3" fillId="0" borderId="18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4" fontId="3" fillId="0" borderId="7" xfId="0" applyNumberFormat="1" applyFont="1" applyFill="1" applyBorder="1" applyAlignment="1">
      <alignment vertical="center" wrapText="1"/>
    </xf>
    <xf numFmtId="4" fontId="3" fillId="0" borderId="8" xfId="0" applyNumberFormat="1" applyFont="1" applyFill="1" applyBorder="1" applyAlignment="1">
      <alignment vertical="center" wrapText="1"/>
    </xf>
    <xf numFmtId="49" fontId="4" fillId="0" borderId="9" xfId="0" applyNumberFormat="1" applyFont="1" applyFill="1" applyBorder="1" applyAlignment="1" applyProtection="1">
      <alignment vertical="center" wrapText="1"/>
      <protection locked="0"/>
    </xf>
    <xf numFmtId="0" fontId="3" fillId="0" borderId="10" xfId="0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4" xfId="0" applyNumberFormat="1" applyFont="1" applyFill="1" applyBorder="1" applyAlignment="1" applyProtection="1">
      <alignment vertical="center" wrapText="1"/>
      <protection locked="0"/>
    </xf>
    <xf numFmtId="4" fontId="3" fillId="0" borderId="15" xfId="0" applyNumberFormat="1" applyFont="1" applyFill="1" applyBorder="1" applyAlignment="1" applyProtection="1">
      <alignment vertical="center" wrapText="1"/>
    </xf>
    <xf numFmtId="4" fontId="3" fillId="0" borderId="16" xfId="0" applyNumberFormat="1" applyFont="1" applyFill="1" applyBorder="1" applyAlignment="1" applyProtection="1">
      <alignment vertical="center" wrapText="1"/>
      <protection locked="0"/>
    </xf>
    <xf numFmtId="4" fontId="3" fillId="0" borderId="17" xfId="0" applyNumberFormat="1" applyFont="1" applyFill="1" applyBorder="1" applyAlignment="1" applyProtection="1">
      <alignment vertical="center" wrapText="1"/>
    </xf>
    <xf numFmtId="49" fontId="4" fillId="0" borderId="19" xfId="0" applyNumberFormat="1" applyFont="1" applyFill="1" applyBorder="1" applyAlignment="1" applyProtection="1">
      <alignment vertical="center" wrapText="1"/>
      <protection locked="0"/>
    </xf>
    <xf numFmtId="49" fontId="4" fillId="0" borderId="19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9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>
      <alignment vertical="center" wrapText="1"/>
    </xf>
    <xf numFmtId="4" fontId="7" fillId="0" borderId="21" xfId="0" applyNumberFormat="1" applyFont="1" applyFill="1" applyBorder="1" applyAlignment="1" applyProtection="1">
      <alignment horizontal="center" vertical="center" wrapText="1"/>
    </xf>
    <xf numFmtId="4" fontId="7" fillId="0" borderId="15" xfId="0" applyNumberFormat="1" applyFont="1" applyFill="1" applyBorder="1" applyAlignment="1" applyProtection="1">
      <alignment horizontal="center" vertical="center" wrapText="1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" fontId="7" fillId="0" borderId="25" xfId="0" applyNumberFormat="1" applyFont="1" applyFill="1" applyBorder="1" applyAlignment="1" applyProtection="1">
      <alignment horizontal="center" vertical="center" wrapText="1"/>
    </xf>
    <xf numFmtId="4" fontId="3" fillId="0" borderId="11" xfId="0" applyNumberFormat="1" applyFont="1" applyFill="1" applyBorder="1" applyAlignment="1" applyProtection="1">
      <alignment vertical="center" wrapText="1"/>
      <protection locked="0"/>
    </xf>
    <xf numFmtId="4" fontId="7" fillId="0" borderId="26" xfId="0" applyNumberFormat="1" applyFont="1" applyFill="1" applyBorder="1" applyAlignment="1" applyProtection="1">
      <alignment horizontal="center" vertical="center" wrapText="1"/>
    </xf>
    <xf numFmtId="4" fontId="7" fillId="0" borderId="17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F224"/>
  <sheetViews>
    <sheetView tabSelected="1" workbookViewId="0">
      <selection activeCell="G7" sqref="G7"/>
    </sheetView>
  </sheetViews>
  <sheetFormatPr defaultRowHeight="15"/>
  <cols>
    <col min="1" max="1" width="68.5703125" customWidth="1"/>
    <col min="3" max="4" width="19.85546875" customWidth="1"/>
    <col min="257" max="257" width="68.5703125" customWidth="1"/>
    <col min="259" max="260" width="19.85546875" customWidth="1"/>
    <col min="513" max="513" width="68.5703125" customWidth="1"/>
    <col min="515" max="516" width="19.85546875" customWidth="1"/>
    <col min="769" max="769" width="68.5703125" customWidth="1"/>
    <col min="771" max="772" width="19.85546875" customWidth="1"/>
    <col min="1025" max="1025" width="68.5703125" customWidth="1"/>
    <col min="1027" max="1028" width="19.85546875" customWidth="1"/>
    <col min="1281" max="1281" width="68.5703125" customWidth="1"/>
    <col min="1283" max="1284" width="19.85546875" customWidth="1"/>
    <col min="1537" max="1537" width="68.5703125" customWidth="1"/>
    <col min="1539" max="1540" width="19.85546875" customWidth="1"/>
    <col min="1793" max="1793" width="68.5703125" customWidth="1"/>
    <col min="1795" max="1796" width="19.85546875" customWidth="1"/>
    <col min="2049" max="2049" width="68.5703125" customWidth="1"/>
    <col min="2051" max="2052" width="19.85546875" customWidth="1"/>
    <col min="2305" max="2305" width="68.5703125" customWidth="1"/>
    <col min="2307" max="2308" width="19.85546875" customWidth="1"/>
    <col min="2561" max="2561" width="68.5703125" customWidth="1"/>
    <col min="2563" max="2564" width="19.85546875" customWidth="1"/>
    <col min="2817" max="2817" width="68.5703125" customWidth="1"/>
    <col min="2819" max="2820" width="19.85546875" customWidth="1"/>
    <col min="3073" max="3073" width="68.5703125" customWidth="1"/>
    <col min="3075" max="3076" width="19.85546875" customWidth="1"/>
    <col min="3329" max="3329" width="68.5703125" customWidth="1"/>
    <col min="3331" max="3332" width="19.85546875" customWidth="1"/>
    <col min="3585" max="3585" width="68.5703125" customWidth="1"/>
    <col min="3587" max="3588" width="19.85546875" customWidth="1"/>
    <col min="3841" max="3841" width="68.5703125" customWidth="1"/>
    <col min="3843" max="3844" width="19.85546875" customWidth="1"/>
    <col min="4097" max="4097" width="68.5703125" customWidth="1"/>
    <col min="4099" max="4100" width="19.85546875" customWidth="1"/>
    <col min="4353" max="4353" width="68.5703125" customWidth="1"/>
    <col min="4355" max="4356" width="19.85546875" customWidth="1"/>
    <col min="4609" max="4609" width="68.5703125" customWidth="1"/>
    <col min="4611" max="4612" width="19.85546875" customWidth="1"/>
    <col min="4865" max="4865" width="68.5703125" customWidth="1"/>
    <col min="4867" max="4868" width="19.85546875" customWidth="1"/>
    <col min="5121" max="5121" width="68.5703125" customWidth="1"/>
    <col min="5123" max="5124" width="19.85546875" customWidth="1"/>
    <col min="5377" max="5377" width="68.5703125" customWidth="1"/>
    <col min="5379" max="5380" width="19.85546875" customWidth="1"/>
    <col min="5633" max="5633" width="68.5703125" customWidth="1"/>
    <col min="5635" max="5636" width="19.85546875" customWidth="1"/>
    <col min="5889" max="5889" width="68.5703125" customWidth="1"/>
    <col min="5891" max="5892" width="19.85546875" customWidth="1"/>
    <col min="6145" max="6145" width="68.5703125" customWidth="1"/>
    <col min="6147" max="6148" width="19.85546875" customWidth="1"/>
    <col min="6401" max="6401" width="68.5703125" customWidth="1"/>
    <col min="6403" max="6404" width="19.85546875" customWidth="1"/>
    <col min="6657" max="6657" width="68.5703125" customWidth="1"/>
    <col min="6659" max="6660" width="19.85546875" customWidth="1"/>
    <col min="6913" max="6913" width="68.5703125" customWidth="1"/>
    <col min="6915" max="6916" width="19.85546875" customWidth="1"/>
    <col min="7169" max="7169" width="68.5703125" customWidth="1"/>
    <col min="7171" max="7172" width="19.85546875" customWidth="1"/>
    <col min="7425" max="7425" width="68.5703125" customWidth="1"/>
    <col min="7427" max="7428" width="19.85546875" customWidth="1"/>
    <col min="7681" max="7681" width="68.5703125" customWidth="1"/>
    <col min="7683" max="7684" width="19.85546875" customWidth="1"/>
    <col min="7937" max="7937" width="68.5703125" customWidth="1"/>
    <col min="7939" max="7940" width="19.85546875" customWidth="1"/>
    <col min="8193" max="8193" width="68.5703125" customWidth="1"/>
    <col min="8195" max="8196" width="19.85546875" customWidth="1"/>
    <col min="8449" max="8449" width="68.5703125" customWidth="1"/>
    <col min="8451" max="8452" width="19.85546875" customWidth="1"/>
    <col min="8705" max="8705" width="68.5703125" customWidth="1"/>
    <col min="8707" max="8708" width="19.85546875" customWidth="1"/>
    <col min="8961" max="8961" width="68.5703125" customWidth="1"/>
    <col min="8963" max="8964" width="19.85546875" customWidth="1"/>
    <col min="9217" max="9217" width="68.5703125" customWidth="1"/>
    <col min="9219" max="9220" width="19.85546875" customWidth="1"/>
    <col min="9473" max="9473" width="68.5703125" customWidth="1"/>
    <col min="9475" max="9476" width="19.85546875" customWidth="1"/>
    <col min="9729" max="9729" width="68.5703125" customWidth="1"/>
    <col min="9731" max="9732" width="19.85546875" customWidth="1"/>
    <col min="9985" max="9985" width="68.5703125" customWidth="1"/>
    <col min="9987" max="9988" width="19.85546875" customWidth="1"/>
    <col min="10241" max="10241" width="68.5703125" customWidth="1"/>
    <col min="10243" max="10244" width="19.85546875" customWidth="1"/>
    <col min="10497" max="10497" width="68.5703125" customWidth="1"/>
    <col min="10499" max="10500" width="19.85546875" customWidth="1"/>
    <col min="10753" max="10753" width="68.5703125" customWidth="1"/>
    <col min="10755" max="10756" width="19.85546875" customWidth="1"/>
    <col min="11009" max="11009" width="68.5703125" customWidth="1"/>
    <col min="11011" max="11012" width="19.85546875" customWidth="1"/>
    <col min="11265" max="11265" width="68.5703125" customWidth="1"/>
    <col min="11267" max="11268" width="19.85546875" customWidth="1"/>
    <col min="11521" max="11521" width="68.5703125" customWidth="1"/>
    <col min="11523" max="11524" width="19.85546875" customWidth="1"/>
    <col min="11777" max="11777" width="68.5703125" customWidth="1"/>
    <col min="11779" max="11780" width="19.85546875" customWidth="1"/>
    <col min="12033" max="12033" width="68.5703125" customWidth="1"/>
    <col min="12035" max="12036" width="19.85546875" customWidth="1"/>
    <col min="12289" max="12289" width="68.5703125" customWidth="1"/>
    <col min="12291" max="12292" width="19.85546875" customWidth="1"/>
    <col min="12545" max="12545" width="68.5703125" customWidth="1"/>
    <col min="12547" max="12548" width="19.85546875" customWidth="1"/>
    <col min="12801" max="12801" width="68.5703125" customWidth="1"/>
    <col min="12803" max="12804" width="19.85546875" customWidth="1"/>
    <col min="13057" max="13057" width="68.5703125" customWidth="1"/>
    <col min="13059" max="13060" width="19.85546875" customWidth="1"/>
    <col min="13313" max="13313" width="68.5703125" customWidth="1"/>
    <col min="13315" max="13316" width="19.85546875" customWidth="1"/>
    <col min="13569" max="13569" width="68.5703125" customWidth="1"/>
    <col min="13571" max="13572" width="19.85546875" customWidth="1"/>
    <col min="13825" max="13825" width="68.5703125" customWidth="1"/>
    <col min="13827" max="13828" width="19.85546875" customWidth="1"/>
    <col min="14081" max="14081" width="68.5703125" customWidth="1"/>
    <col min="14083" max="14084" width="19.85546875" customWidth="1"/>
    <col min="14337" max="14337" width="68.5703125" customWidth="1"/>
    <col min="14339" max="14340" width="19.85546875" customWidth="1"/>
    <col min="14593" max="14593" width="68.5703125" customWidth="1"/>
    <col min="14595" max="14596" width="19.85546875" customWidth="1"/>
    <col min="14849" max="14849" width="68.5703125" customWidth="1"/>
    <col min="14851" max="14852" width="19.85546875" customWidth="1"/>
    <col min="15105" max="15105" width="68.5703125" customWidth="1"/>
    <col min="15107" max="15108" width="19.85546875" customWidth="1"/>
    <col min="15361" max="15361" width="68.5703125" customWidth="1"/>
    <col min="15363" max="15364" width="19.85546875" customWidth="1"/>
    <col min="15617" max="15617" width="68.5703125" customWidth="1"/>
    <col min="15619" max="15620" width="19.85546875" customWidth="1"/>
    <col min="15873" max="15873" width="68.5703125" customWidth="1"/>
    <col min="15875" max="15876" width="19.85546875" customWidth="1"/>
    <col min="16129" max="16129" width="68.5703125" customWidth="1"/>
    <col min="16131" max="16132" width="19.85546875" customWidth="1"/>
  </cols>
  <sheetData>
    <row r="1" spans="1:6" ht="18.75">
      <c r="A1" s="42" t="s">
        <v>0</v>
      </c>
      <c r="B1" s="42"/>
      <c r="C1" s="42"/>
      <c r="D1" s="17"/>
      <c r="E1" s="17"/>
      <c r="F1" s="17"/>
    </row>
    <row r="2" spans="1:6" ht="15.75" thickBot="1">
      <c r="A2" s="43"/>
      <c r="B2" s="43"/>
      <c r="C2" s="43"/>
      <c r="D2" s="17"/>
      <c r="E2" s="17"/>
      <c r="F2" s="17"/>
    </row>
    <row r="3" spans="1:6" ht="16.5" thickBot="1">
      <c r="A3" s="1" t="s">
        <v>1</v>
      </c>
      <c r="B3" s="2" t="s">
        <v>2</v>
      </c>
      <c r="C3" s="18" t="s">
        <v>3</v>
      </c>
      <c r="D3" s="19" t="s">
        <v>4</v>
      </c>
      <c r="E3" s="17"/>
      <c r="F3" s="17"/>
    </row>
    <row r="4" spans="1:6" ht="15.75">
      <c r="A4" s="3">
        <v>1</v>
      </c>
      <c r="B4" s="4">
        <v>2</v>
      </c>
      <c r="C4" s="18">
        <v>3</v>
      </c>
      <c r="D4" s="20">
        <v>5</v>
      </c>
      <c r="E4" s="17"/>
      <c r="F4" s="17"/>
    </row>
    <row r="5" spans="1:6" ht="15.75" thickBot="1">
      <c r="A5" s="16" t="s">
        <v>5</v>
      </c>
      <c r="B5" s="6">
        <v>100</v>
      </c>
      <c r="C5" s="21">
        <f>ROUND(C6+C19+C24+C29+C34+C47+C52+C65+C70+C75+C80+C85+C90+C95+C100,2)</f>
        <v>0</v>
      </c>
      <c r="D5" s="22">
        <f>ROUND(D6+D19+D24+D29+D34+D47+D52+D65+D70+D75+D80+D85+D90+D95,2)</f>
        <v>0</v>
      </c>
      <c r="E5" s="17"/>
      <c r="F5" s="17"/>
    </row>
    <row r="6" spans="1:6" ht="30">
      <c r="A6" s="23" t="s">
        <v>6</v>
      </c>
      <c r="B6" s="24">
        <v>101</v>
      </c>
      <c r="C6" s="25">
        <f>ROUND(C7+C16+C13+C10,2)</f>
        <v>0</v>
      </c>
      <c r="D6" s="25">
        <f>ROUND(D7+D10+D13+D16,2)</f>
        <v>0</v>
      </c>
      <c r="E6" s="17"/>
      <c r="F6" s="17"/>
    </row>
    <row r="7" spans="1:6" ht="25.5">
      <c r="A7" s="7" t="s">
        <v>7</v>
      </c>
      <c r="B7" s="5" t="s">
        <v>8</v>
      </c>
      <c r="C7" s="26">
        <f>ROUND(C8-C9,2)</f>
        <v>0</v>
      </c>
      <c r="D7" s="26">
        <f>ROUND(D8-D9,2)</f>
        <v>0</v>
      </c>
      <c r="E7" s="17"/>
      <c r="F7" s="17"/>
    </row>
    <row r="8" spans="1:6">
      <c r="A8" s="9" t="s">
        <v>9</v>
      </c>
      <c r="B8" s="5" t="s">
        <v>10</v>
      </c>
      <c r="C8" s="27"/>
      <c r="D8" s="28"/>
      <c r="E8" s="17"/>
      <c r="F8" s="17"/>
    </row>
    <row r="9" spans="1:6">
      <c r="A9" s="9" t="s">
        <v>11</v>
      </c>
      <c r="B9" s="5" t="s">
        <v>12</v>
      </c>
      <c r="C9" s="27"/>
      <c r="D9" s="28"/>
      <c r="E9" s="17"/>
      <c r="F9" s="17"/>
    </row>
    <row r="10" spans="1:6" ht="25.5">
      <c r="A10" s="9" t="s">
        <v>13</v>
      </c>
      <c r="B10" s="5" t="s">
        <v>14</v>
      </c>
      <c r="C10" s="26">
        <f>ROUND(C11-C12,2)</f>
        <v>0</v>
      </c>
      <c r="D10" s="26">
        <f>ROUND(D11-D12,2)</f>
        <v>0</v>
      </c>
      <c r="E10" s="17"/>
      <c r="F10" s="17"/>
    </row>
    <row r="11" spans="1:6">
      <c r="A11" s="9" t="s">
        <v>15</v>
      </c>
      <c r="B11" s="5" t="s">
        <v>16</v>
      </c>
      <c r="C11" s="27"/>
      <c r="D11" s="28"/>
      <c r="E11" s="17"/>
      <c r="F11" s="17"/>
    </row>
    <row r="12" spans="1:6">
      <c r="A12" s="9" t="s">
        <v>11</v>
      </c>
      <c r="B12" s="5" t="s">
        <v>17</v>
      </c>
      <c r="C12" s="27"/>
      <c r="D12" s="28"/>
      <c r="E12" s="17"/>
      <c r="F12" s="17"/>
    </row>
    <row r="13" spans="1:6">
      <c r="A13" s="9" t="s">
        <v>18</v>
      </c>
      <c r="B13" s="5" t="s">
        <v>19</v>
      </c>
      <c r="C13" s="26">
        <f>ROUND(C14-C15,2)</f>
        <v>0</v>
      </c>
      <c r="D13" s="26">
        <f>ROUND(D14-D15,2)</f>
        <v>0</v>
      </c>
      <c r="E13" s="17"/>
      <c r="F13" s="17"/>
    </row>
    <row r="14" spans="1:6">
      <c r="A14" s="9" t="s">
        <v>15</v>
      </c>
      <c r="B14" s="5" t="s">
        <v>20</v>
      </c>
      <c r="C14" s="27"/>
      <c r="D14" s="28"/>
      <c r="E14" s="17"/>
      <c r="F14" s="17"/>
    </row>
    <row r="15" spans="1:6">
      <c r="A15" s="9" t="s">
        <v>11</v>
      </c>
      <c r="B15" s="5" t="s">
        <v>21</v>
      </c>
      <c r="C15" s="27"/>
      <c r="D15" s="28"/>
      <c r="E15" s="17"/>
      <c r="F15" s="17"/>
    </row>
    <row r="16" spans="1:6">
      <c r="A16" s="9" t="s">
        <v>22</v>
      </c>
      <c r="B16" s="5" t="s">
        <v>23</v>
      </c>
      <c r="C16" s="26">
        <f>ROUND(C17-C18,2)</f>
        <v>0</v>
      </c>
      <c r="D16" s="26">
        <f>ROUND(D17-D18,2)</f>
        <v>0</v>
      </c>
      <c r="E16" s="17"/>
      <c r="F16" s="17"/>
    </row>
    <row r="17" spans="1:6">
      <c r="A17" s="9" t="s">
        <v>15</v>
      </c>
      <c r="B17" s="5" t="s">
        <v>24</v>
      </c>
      <c r="C17" s="27"/>
      <c r="D17" s="28"/>
      <c r="E17" s="17"/>
      <c r="F17" s="17"/>
    </row>
    <row r="18" spans="1:6" ht="15.75" thickBot="1">
      <c r="A18" s="10" t="s">
        <v>11</v>
      </c>
      <c r="B18" s="6" t="s">
        <v>25</v>
      </c>
      <c r="C18" s="29"/>
      <c r="D18" s="30"/>
      <c r="E18" s="17"/>
      <c r="F18" s="17"/>
    </row>
    <row r="19" spans="1:6" ht="30">
      <c r="A19" s="23" t="s">
        <v>26</v>
      </c>
      <c r="B19" s="15">
        <v>102</v>
      </c>
      <c r="C19" s="25">
        <f>ROUND(C20+C21+C22+C23,2)</f>
        <v>0</v>
      </c>
      <c r="D19" s="25">
        <f>ROUND(D20+D21+D22+D23,2)</f>
        <v>0</v>
      </c>
      <c r="E19" s="17"/>
      <c r="F19" s="17"/>
    </row>
    <row r="20" spans="1:6" ht="25.5">
      <c r="A20" s="7" t="s">
        <v>27</v>
      </c>
      <c r="B20" s="5" t="s">
        <v>28</v>
      </c>
      <c r="C20" s="27"/>
      <c r="D20" s="28"/>
      <c r="E20" s="17"/>
      <c r="F20" s="17"/>
    </row>
    <row r="21" spans="1:6" ht="25.5">
      <c r="A21" s="7" t="s">
        <v>29</v>
      </c>
      <c r="B21" s="5" t="s">
        <v>30</v>
      </c>
      <c r="C21" s="27"/>
      <c r="D21" s="28"/>
      <c r="E21" s="17"/>
      <c r="F21" s="17"/>
    </row>
    <row r="22" spans="1:6">
      <c r="A22" s="7" t="s">
        <v>31</v>
      </c>
      <c r="B22" s="5" t="s">
        <v>32</v>
      </c>
      <c r="C22" s="27"/>
      <c r="D22" s="28"/>
      <c r="E22" s="17"/>
      <c r="F22" s="17"/>
    </row>
    <row r="23" spans="1:6" ht="15.75" thickBot="1">
      <c r="A23" s="8" t="s">
        <v>33</v>
      </c>
      <c r="B23" s="6" t="s">
        <v>34</v>
      </c>
      <c r="C23" s="29"/>
      <c r="D23" s="30"/>
      <c r="E23" s="17"/>
      <c r="F23" s="17"/>
    </row>
    <row r="24" spans="1:6" ht="30">
      <c r="A24" s="31" t="s">
        <v>35</v>
      </c>
      <c r="B24" s="15">
        <v>103</v>
      </c>
      <c r="C24" s="25">
        <f>ROUND(C25+C26+C27+C28,2)</f>
        <v>0</v>
      </c>
      <c r="D24" s="25">
        <f>ROUND(D25+D26+D27+D28,2)</f>
        <v>0</v>
      </c>
      <c r="E24" s="17"/>
      <c r="F24" s="17"/>
    </row>
    <row r="25" spans="1:6" ht="25.5">
      <c r="A25" s="7" t="s">
        <v>27</v>
      </c>
      <c r="B25" s="5" t="s">
        <v>36</v>
      </c>
      <c r="C25" s="27"/>
      <c r="D25" s="28"/>
      <c r="E25" s="17"/>
      <c r="F25" s="17"/>
    </row>
    <row r="26" spans="1:6" ht="25.5">
      <c r="A26" s="7" t="s">
        <v>29</v>
      </c>
      <c r="B26" s="5" t="s">
        <v>37</v>
      </c>
      <c r="C26" s="27"/>
      <c r="D26" s="28"/>
      <c r="E26" s="17"/>
      <c r="F26" s="17"/>
    </row>
    <row r="27" spans="1:6">
      <c r="A27" s="7" t="s">
        <v>31</v>
      </c>
      <c r="B27" s="5" t="s">
        <v>38</v>
      </c>
      <c r="C27" s="27"/>
      <c r="D27" s="28"/>
      <c r="E27" s="17"/>
      <c r="F27" s="17"/>
    </row>
    <row r="28" spans="1:6" ht="15.75" thickBot="1">
      <c r="A28" s="8" t="s">
        <v>33</v>
      </c>
      <c r="B28" s="6" t="s">
        <v>39</v>
      </c>
      <c r="C28" s="29"/>
      <c r="D28" s="30"/>
      <c r="E28" s="17"/>
      <c r="F28" s="17"/>
    </row>
    <row r="29" spans="1:6" ht="30">
      <c r="A29" s="31" t="s">
        <v>40</v>
      </c>
      <c r="B29" s="15">
        <v>105</v>
      </c>
      <c r="C29" s="25">
        <f>ROUND(C30+C31+C32+C33,2)</f>
        <v>0</v>
      </c>
      <c r="D29" s="25">
        <f>ROUND(D30+D31+D32+D33,2)</f>
        <v>0</v>
      </c>
      <c r="E29" s="17"/>
      <c r="F29" s="17"/>
    </row>
    <row r="30" spans="1:6" ht="25.5">
      <c r="A30" s="7" t="s">
        <v>41</v>
      </c>
      <c r="B30" s="5" t="s">
        <v>42</v>
      </c>
      <c r="C30" s="27"/>
      <c r="D30" s="28"/>
      <c r="E30" s="17"/>
      <c r="F30" s="17"/>
    </row>
    <row r="31" spans="1:6" ht="25.5">
      <c r="A31" s="7" t="s">
        <v>13</v>
      </c>
      <c r="B31" s="5" t="s">
        <v>43</v>
      </c>
      <c r="C31" s="27"/>
      <c r="D31" s="28"/>
      <c r="E31" s="17"/>
      <c r="F31" s="17"/>
    </row>
    <row r="32" spans="1:6">
      <c r="A32" s="7" t="s">
        <v>18</v>
      </c>
      <c r="B32" s="5" t="s">
        <v>44</v>
      </c>
      <c r="C32" s="27"/>
      <c r="D32" s="28"/>
      <c r="E32" s="17"/>
      <c r="F32" s="17"/>
    </row>
    <row r="33" spans="1:6" ht="15.75" thickBot="1">
      <c r="A33" s="8" t="s">
        <v>22</v>
      </c>
      <c r="B33" s="6" t="s">
        <v>45</v>
      </c>
      <c r="C33" s="29"/>
      <c r="D33" s="30"/>
      <c r="E33" s="17"/>
      <c r="F33" s="17"/>
    </row>
    <row r="34" spans="1:6">
      <c r="A34" s="31" t="s">
        <v>46</v>
      </c>
      <c r="B34" s="15">
        <v>106</v>
      </c>
      <c r="C34" s="25">
        <f>ROUND(C35+C44+C41+C38,2)</f>
        <v>0</v>
      </c>
      <c r="D34" s="25">
        <f>ROUND(D35+D38+D41+D44,2)</f>
        <v>0</v>
      </c>
      <c r="E34" s="17"/>
      <c r="F34" s="17"/>
    </row>
    <row r="35" spans="1:6" ht="25.5">
      <c r="A35" s="7" t="s">
        <v>7</v>
      </c>
      <c r="B35" s="5" t="s">
        <v>47</v>
      </c>
      <c r="C35" s="26">
        <f>ROUND(C36-C37,2)</f>
        <v>0</v>
      </c>
      <c r="D35" s="26">
        <f>ROUND(D36-D37,2)</f>
        <v>0</v>
      </c>
      <c r="E35" s="17"/>
      <c r="F35" s="17"/>
    </row>
    <row r="36" spans="1:6">
      <c r="A36" s="9" t="s">
        <v>48</v>
      </c>
      <c r="B36" s="5" t="s">
        <v>49</v>
      </c>
      <c r="C36" s="27"/>
      <c r="D36" s="28"/>
      <c r="E36" s="17"/>
      <c r="F36" s="17"/>
    </row>
    <row r="37" spans="1:6">
      <c r="A37" s="9" t="s">
        <v>50</v>
      </c>
      <c r="B37" s="5" t="s">
        <v>51</v>
      </c>
      <c r="C37" s="27"/>
      <c r="D37" s="28"/>
      <c r="E37" s="17"/>
      <c r="F37" s="17"/>
    </row>
    <row r="38" spans="1:6" ht="25.5">
      <c r="A38" s="9" t="s">
        <v>13</v>
      </c>
      <c r="B38" s="5" t="s">
        <v>52</v>
      </c>
      <c r="C38" s="26">
        <f>ROUND(C39-C40,2)</f>
        <v>0</v>
      </c>
      <c r="D38" s="26">
        <f>ROUND(D39-D40,2)</f>
        <v>0</v>
      </c>
      <c r="E38" s="17"/>
      <c r="F38" s="17"/>
    </row>
    <row r="39" spans="1:6">
      <c r="A39" s="9" t="s">
        <v>48</v>
      </c>
      <c r="B39" s="5" t="s">
        <v>53</v>
      </c>
      <c r="C39" s="27"/>
      <c r="D39" s="28"/>
      <c r="E39" s="17"/>
      <c r="F39" s="17"/>
    </row>
    <row r="40" spans="1:6">
      <c r="A40" s="9" t="s">
        <v>50</v>
      </c>
      <c r="B40" s="5" t="s">
        <v>54</v>
      </c>
      <c r="C40" s="27"/>
      <c r="D40" s="28"/>
      <c r="E40" s="17"/>
      <c r="F40" s="17"/>
    </row>
    <row r="41" spans="1:6">
      <c r="A41" s="9" t="s">
        <v>18</v>
      </c>
      <c r="B41" s="5" t="s">
        <v>55</v>
      </c>
      <c r="C41" s="26">
        <f>ROUND(C42-C43,2)</f>
        <v>0</v>
      </c>
      <c r="D41" s="26">
        <f>ROUND(D42-D43,2)</f>
        <v>0</v>
      </c>
      <c r="E41" s="17"/>
      <c r="F41" s="17"/>
    </row>
    <row r="42" spans="1:6">
      <c r="A42" s="9" t="s">
        <v>48</v>
      </c>
      <c r="B42" s="5" t="s">
        <v>56</v>
      </c>
      <c r="C42" s="27"/>
      <c r="D42" s="28"/>
      <c r="E42" s="17"/>
      <c r="F42" s="17"/>
    </row>
    <row r="43" spans="1:6">
      <c r="A43" s="9" t="s">
        <v>50</v>
      </c>
      <c r="B43" s="5" t="s">
        <v>57</v>
      </c>
      <c r="C43" s="27"/>
      <c r="D43" s="28"/>
      <c r="E43" s="17"/>
      <c r="F43" s="17"/>
    </row>
    <row r="44" spans="1:6">
      <c r="A44" s="9" t="s">
        <v>22</v>
      </c>
      <c r="B44" s="5" t="s">
        <v>58</v>
      </c>
      <c r="C44" s="26">
        <f>ROUND(C45-C46,2)</f>
        <v>0</v>
      </c>
      <c r="D44" s="26">
        <f>ROUND(D45-D46,2)</f>
        <v>0</v>
      </c>
      <c r="E44" s="17"/>
      <c r="F44" s="17"/>
    </row>
    <row r="45" spans="1:6">
      <c r="A45" s="9" t="s">
        <v>48</v>
      </c>
      <c r="B45" s="5" t="s">
        <v>59</v>
      </c>
      <c r="C45" s="27"/>
      <c r="D45" s="28"/>
      <c r="E45" s="17"/>
      <c r="F45" s="17"/>
    </row>
    <row r="46" spans="1:6" ht="15.75" thickBot="1">
      <c r="A46" s="10" t="s">
        <v>50</v>
      </c>
      <c r="B46" s="6" t="s">
        <v>60</v>
      </c>
      <c r="C46" s="29"/>
      <c r="D46" s="30"/>
      <c r="E46" s="17"/>
      <c r="F46" s="17"/>
    </row>
    <row r="47" spans="1:6" ht="30">
      <c r="A47" s="31" t="s">
        <v>61</v>
      </c>
      <c r="B47" s="15">
        <v>107</v>
      </c>
      <c r="C47" s="25">
        <f>ROUND(C48+C49+C50+C51,2)</f>
        <v>0</v>
      </c>
      <c r="D47" s="25">
        <f>ROUND(D48+D49+D50+D51,2)</f>
        <v>0</v>
      </c>
      <c r="E47" s="17"/>
      <c r="F47" s="17"/>
    </row>
    <row r="48" spans="1:6" ht="25.5">
      <c r="A48" s="7" t="s">
        <v>27</v>
      </c>
      <c r="B48" s="5" t="s">
        <v>62</v>
      </c>
      <c r="C48" s="27"/>
      <c r="D48" s="28"/>
      <c r="E48" s="17"/>
      <c r="F48" s="17"/>
    </row>
    <row r="49" spans="1:6" ht="25.5">
      <c r="A49" s="7" t="s">
        <v>29</v>
      </c>
      <c r="B49" s="5" t="s">
        <v>63</v>
      </c>
      <c r="C49" s="27"/>
      <c r="D49" s="28"/>
      <c r="E49" s="17"/>
      <c r="F49" s="17"/>
    </row>
    <row r="50" spans="1:6">
      <c r="A50" s="7" t="s">
        <v>31</v>
      </c>
      <c r="B50" s="5" t="s">
        <v>64</v>
      </c>
      <c r="C50" s="27"/>
      <c r="D50" s="28"/>
      <c r="E50" s="17"/>
      <c r="F50" s="17"/>
    </row>
    <row r="51" spans="1:6" ht="15.75" thickBot="1">
      <c r="A51" s="8" t="s">
        <v>33</v>
      </c>
      <c r="B51" s="6" t="s">
        <v>65</v>
      </c>
      <c r="C51" s="29"/>
      <c r="D51" s="30"/>
      <c r="E51" s="17"/>
      <c r="F51" s="17"/>
    </row>
    <row r="52" spans="1:6">
      <c r="A52" s="31" t="s">
        <v>66</v>
      </c>
      <c r="B52" s="15">
        <v>108</v>
      </c>
      <c r="C52" s="25">
        <f>ROUND(C53+C62+C59+C56,2)</f>
        <v>0</v>
      </c>
      <c r="D52" s="25">
        <f>ROUND(D53+D56+D59+D62,2)</f>
        <v>0</v>
      </c>
      <c r="E52" s="17"/>
      <c r="F52" s="17"/>
    </row>
    <row r="53" spans="1:6" ht="25.5">
      <c r="A53" s="7" t="s">
        <v>7</v>
      </c>
      <c r="B53" s="5" t="s">
        <v>67</v>
      </c>
      <c r="C53" s="26">
        <f>ROUND(C54-C55,2)</f>
        <v>0</v>
      </c>
      <c r="D53" s="26">
        <f>ROUND(D54-D55,2)</f>
        <v>0</v>
      </c>
      <c r="E53" s="17"/>
      <c r="F53" s="17"/>
    </row>
    <row r="54" spans="1:6">
      <c r="A54" s="9" t="s">
        <v>68</v>
      </c>
      <c r="B54" s="5" t="s">
        <v>69</v>
      </c>
      <c r="C54" s="27"/>
      <c r="D54" s="28"/>
      <c r="E54" s="17"/>
      <c r="F54" s="17"/>
    </row>
    <row r="55" spans="1:6">
      <c r="A55" s="9" t="s">
        <v>70</v>
      </c>
      <c r="B55" s="5" t="s">
        <v>71</v>
      </c>
      <c r="C55" s="27"/>
      <c r="D55" s="28"/>
      <c r="E55" s="17"/>
      <c r="F55" s="17"/>
    </row>
    <row r="56" spans="1:6" ht="25.5">
      <c r="A56" s="9" t="s">
        <v>13</v>
      </c>
      <c r="B56" s="5" t="s">
        <v>72</v>
      </c>
      <c r="C56" s="26">
        <f>ROUND(C57-C58,2)</f>
        <v>0</v>
      </c>
      <c r="D56" s="26">
        <f>ROUND(D57-D58,2)</f>
        <v>0</v>
      </c>
      <c r="E56" s="17"/>
      <c r="F56" s="17"/>
    </row>
    <row r="57" spans="1:6">
      <c r="A57" s="9" t="s">
        <v>68</v>
      </c>
      <c r="B57" s="5" t="s">
        <v>73</v>
      </c>
      <c r="C57" s="27"/>
      <c r="D57" s="28"/>
      <c r="E57" s="17"/>
      <c r="F57" s="17"/>
    </row>
    <row r="58" spans="1:6">
      <c r="A58" s="9" t="s">
        <v>70</v>
      </c>
      <c r="B58" s="5" t="s">
        <v>74</v>
      </c>
      <c r="C58" s="27"/>
      <c r="D58" s="28"/>
      <c r="E58" s="17"/>
      <c r="F58" s="17"/>
    </row>
    <row r="59" spans="1:6">
      <c r="A59" s="9" t="s">
        <v>18</v>
      </c>
      <c r="B59" s="5" t="s">
        <v>75</v>
      </c>
      <c r="C59" s="26">
        <f>ROUND(C60-C61,2)</f>
        <v>0</v>
      </c>
      <c r="D59" s="26">
        <f>ROUND(D60-D61,2)</f>
        <v>0</v>
      </c>
      <c r="E59" s="17"/>
      <c r="F59" s="17"/>
    </row>
    <row r="60" spans="1:6">
      <c r="A60" s="9" t="s">
        <v>68</v>
      </c>
      <c r="B60" s="5" t="s">
        <v>76</v>
      </c>
      <c r="C60" s="27"/>
      <c r="D60" s="28"/>
      <c r="E60" s="17"/>
      <c r="F60" s="17"/>
    </row>
    <row r="61" spans="1:6">
      <c r="A61" s="9" t="s">
        <v>70</v>
      </c>
      <c r="B61" s="5" t="s">
        <v>77</v>
      </c>
      <c r="C61" s="27"/>
      <c r="D61" s="28"/>
      <c r="E61" s="17"/>
      <c r="F61" s="17"/>
    </row>
    <row r="62" spans="1:6">
      <c r="A62" s="9" t="s">
        <v>22</v>
      </c>
      <c r="B62" s="5" t="s">
        <v>78</v>
      </c>
      <c r="C62" s="26">
        <f>ROUND(C63-C64,2)</f>
        <v>0</v>
      </c>
      <c r="D62" s="26">
        <f>ROUND(D63-D64,2)</f>
        <v>0</v>
      </c>
      <c r="E62" s="17"/>
      <c r="F62" s="17"/>
    </row>
    <row r="63" spans="1:6">
      <c r="A63" s="9" t="s">
        <v>68</v>
      </c>
      <c r="B63" s="5" t="s">
        <v>79</v>
      </c>
      <c r="C63" s="27"/>
      <c r="D63" s="28"/>
      <c r="E63" s="17"/>
      <c r="F63" s="17"/>
    </row>
    <row r="64" spans="1:6" ht="15.75" thickBot="1">
      <c r="A64" s="10" t="s">
        <v>70</v>
      </c>
      <c r="B64" s="6" t="s">
        <v>80</v>
      </c>
      <c r="C64" s="29"/>
      <c r="D64" s="30"/>
      <c r="E64" s="17"/>
      <c r="F64" s="17"/>
    </row>
    <row r="65" spans="1:6" ht="30">
      <c r="A65" s="32" t="s">
        <v>81</v>
      </c>
      <c r="B65" s="15">
        <v>109</v>
      </c>
      <c r="C65" s="25">
        <f>ROUND(C66+C67+C68+C69,2)</f>
        <v>0</v>
      </c>
      <c r="D65" s="25">
        <f>ROUND(D66+D67+D68+D69,2)</f>
        <v>0</v>
      </c>
      <c r="E65" s="17"/>
      <c r="F65" s="17"/>
    </row>
    <row r="66" spans="1:6" ht="25.5">
      <c r="A66" s="7" t="s">
        <v>27</v>
      </c>
      <c r="B66" s="5" t="s">
        <v>82</v>
      </c>
      <c r="C66" s="27"/>
      <c r="D66" s="28"/>
      <c r="E66" s="17"/>
      <c r="F66" s="17"/>
    </row>
    <row r="67" spans="1:6" ht="25.5">
      <c r="A67" s="7" t="s">
        <v>29</v>
      </c>
      <c r="B67" s="5" t="s">
        <v>83</v>
      </c>
      <c r="C67" s="27"/>
      <c r="D67" s="28"/>
      <c r="E67" s="17"/>
      <c r="F67" s="17"/>
    </row>
    <row r="68" spans="1:6">
      <c r="A68" s="7" t="s">
        <v>31</v>
      </c>
      <c r="B68" s="5" t="s">
        <v>84</v>
      </c>
      <c r="C68" s="27"/>
      <c r="D68" s="28"/>
      <c r="E68" s="17"/>
      <c r="F68" s="17"/>
    </row>
    <row r="69" spans="1:6" ht="15.75" thickBot="1">
      <c r="A69" s="8" t="s">
        <v>33</v>
      </c>
      <c r="B69" s="6" t="s">
        <v>85</v>
      </c>
      <c r="C69" s="29"/>
      <c r="D69" s="30"/>
      <c r="E69" s="17"/>
      <c r="F69" s="17"/>
    </row>
    <row r="70" spans="1:6" ht="30">
      <c r="A70" s="31" t="s">
        <v>86</v>
      </c>
      <c r="B70" s="15">
        <v>110</v>
      </c>
      <c r="C70" s="25">
        <f>ROUND(C71+C72+C73+C74,2)</f>
        <v>0</v>
      </c>
      <c r="D70" s="25">
        <f>ROUND(D71+D72+D73+D74,2)</f>
        <v>0</v>
      </c>
      <c r="E70" s="17"/>
      <c r="F70" s="17"/>
    </row>
    <row r="71" spans="1:6" ht="25.5">
      <c r="A71" s="7" t="s">
        <v>7</v>
      </c>
      <c r="B71" s="5" t="s">
        <v>87</v>
      </c>
      <c r="C71" s="27"/>
      <c r="D71" s="28"/>
      <c r="E71" s="17"/>
      <c r="F71" s="17"/>
    </row>
    <row r="72" spans="1:6" ht="25.5">
      <c r="A72" s="7" t="s">
        <v>13</v>
      </c>
      <c r="B72" s="5" t="s">
        <v>88</v>
      </c>
      <c r="C72" s="27"/>
      <c r="D72" s="28"/>
      <c r="E72" s="17"/>
      <c r="F72" s="17"/>
    </row>
    <row r="73" spans="1:6">
      <c r="A73" s="7" t="s">
        <v>18</v>
      </c>
      <c r="B73" s="5" t="s">
        <v>89</v>
      </c>
      <c r="C73" s="27"/>
      <c r="D73" s="28"/>
      <c r="E73" s="17"/>
      <c r="F73" s="17"/>
    </row>
    <row r="74" spans="1:6" ht="15.75" thickBot="1">
      <c r="A74" s="8" t="s">
        <v>22</v>
      </c>
      <c r="B74" s="6" t="s">
        <v>90</v>
      </c>
      <c r="C74" s="29"/>
      <c r="D74" s="30"/>
      <c r="E74" s="17"/>
      <c r="F74" s="17"/>
    </row>
    <row r="75" spans="1:6" ht="30">
      <c r="A75" s="31" t="s">
        <v>91</v>
      </c>
      <c r="B75" s="15">
        <v>111</v>
      </c>
      <c r="C75" s="25">
        <f>ROUND(C76+C77+C78+C79,2)</f>
        <v>0</v>
      </c>
      <c r="D75" s="25">
        <f>ROUND(D76+D77+D78+D79,2)</f>
        <v>0</v>
      </c>
      <c r="E75" s="17"/>
      <c r="F75" s="17"/>
    </row>
    <row r="76" spans="1:6" ht="25.5">
      <c r="A76" s="7" t="s">
        <v>7</v>
      </c>
      <c r="B76" s="5" t="s">
        <v>92</v>
      </c>
      <c r="C76" s="27"/>
      <c r="D76" s="28"/>
      <c r="E76" s="17"/>
      <c r="F76" s="17"/>
    </row>
    <row r="77" spans="1:6" ht="25.5">
      <c r="A77" s="7" t="s">
        <v>13</v>
      </c>
      <c r="B77" s="5" t="s">
        <v>93</v>
      </c>
      <c r="C77" s="27"/>
      <c r="D77" s="28"/>
      <c r="E77" s="17"/>
      <c r="F77" s="17"/>
    </row>
    <row r="78" spans="1:6">
      <c r="A78" s="7" t="s">
        <v>18</v>
      </c>
      <c r="B78" s="5" t="s">
        <v>94</v>
      </c>
      <c r="C78" s="27"/>
      <c r="D78" s="28"/>
      <c r="E78" s="17"/>
      <c r="F78" s="17"/>
    </row>
    <row r="79" spans="1:6" ht="15.75" thickBot="1">
      <c r="A79" s="8" t="s">
        <v>22</v>
      </c>
      <c r="B79" s="6" t="s">
        <v>95</v>
      </c>
      <c r="C79" s="29"/>
      <c r="D79" s="30"/>
      <c r="E79" s="17"/>
      <c r="F79" s="17"/>
    </row>
    <row r="80" spans="1:6" ht="30">
      <c r="A80" s="31" t="s">
        <v>96</v>
      </c>
      <c r="B80" s="15">
        <v>112</v>
      </c>
      <c r="C80" s="25">
        <f>ROUND(C81+C82+C83+C84,2)</f>
        <v>0</v>
      </c>
      <c r="D80" s="25">
        <f>ROUND(D81+D82+D83+D84,2)</f>
        <v>0</v>
      </c>
      <c r="E80" s="17"/>
      <c r="F80" s="17"/>
    </row>
    <row r="81" spans="1:6" ht="25.5">
      <c r="A81" s="7" t="s">
        <v>7</v>
      </c>
      <c r="B81" s="5" t="s">
        <v>97</v>
      </c>
      <c r="C81" s="27"/>
      <c r="D81" s="28"/>
      <c r="E81" s="17"/>
      <c r="F81" s="17"/>
    </row>
    <row r="82" spans="1:6" ht="25.5">
      <c r="A82" s="7" t="s">
        <v>13</v>
      </c>
      <c r="B82" s="5" t="s">
        <v>98</v>
      </c>
      <c r="C82" s="27"/>
      <c r="D82" s="28"/>
      <c r="E82" s="17"/>
      <c r="F82" s="17"/>
    </row>
    <row r="83" spans="1:6">
      <c r="A83" s="7" t="s">
        <v>18</v>
      </c>
      <c r="B83" s="5" t="s">
        <v>99</v>
      </c>
      <c r="C83" s="27"/>
      <c r="D83" s="28"/>
      <c r="E83" s="17"/>
      <c r="F83" s="17"/>
    </row>
    <row r="84" spans="1:6" ht="15.75" thickBot="1">
      <c r="A84" s="8" t="s">
        <v>22</v>
      </c>
      <c r="B84" s="6" t="s">
        <v>100</v>
      </c>
      <c r="C84" s="29"/>
      <c r="D84" s="30"/>
      <c r="E84" s="17"/>
      <c r="F84" s="17"/>
    </row>
    <row r="85" spans="1:6" ht="30">
      <c r="A85" s="31" t="s">
        <v>101</v>
      </c>
      <c r="B85" s="15">
        <v>113</v>
      </c>
      <c r="C85" s="25">
        <f>ROUND(C86+C87+C88+C89,2)</f>
        <v>0</v>
      </c>
      <c r="D85" s="25">
        <f>ROUND(D86+D87+D88+D89,2)</f>
        <v>0</v>
      </c>
      <c r="E85" s="17"/>
      <c r="F85" s="17"/>
    </row>
    <row r="86" spans="1:6" ht="25.5">
      <c r="A86" s="7" t="s">
        <v>27</v>
      </c>
      <c r="B86" s="5" t="s">
        <v>102</v>
      </c>
      <c r="C86" s="27"/>
      <c r="D86" s="28"/>
      <c r="E86" s="17"/>
      <c r="F86" s="17"/>
    </row>
    <row r="87" spans="1:6" ht="25.5">
      <c r="A87" s="7" t="s">
        <v>29</v>
      </c>
      <c r="B87" s="5" t="s">
        <v>103</v>
      </c>
      <c r="C87" s="27"/>
      <c r="D87" s="28"/>
      <c r="E87" s="17"/>
      <c r="F87" s="17"/>
    </row>
    <row r="88" spans="1:6">
      <c r="A88" s="7" t="s">
        <v>31</v>
      </c>
      <c r="B88" s="5" t="s">
        <v>104</v>
      </c>
      <c r="C88" s="27"/>
      <c r="D88" s="28"/>
      <c r="E88" s="17"/>
      <c r="F88" s="17"/>
    </row>
    <row r="89" spans="1:6" ht="15.75" thickBot="1">
      <c r="A89" s="8" t="s">
        <v>33</v>
      </c>
      <c r="B89" s="6" t="s">
        <v>105</v>
      </c>
      <c r="C89" s="29"/>
      <c r="D89" s="30"/>
      <c r="E89" s="17"/>
      <c r="F89" s="17"/>
    </row>
    <row r="90" spans="1:6" ht="30">
      <c r="A90" s="31" t="s">
        <v>106</v>
      </c>
      <c r="B90" s="15">
        <v>114</v>
      </c>
      <c r="C90" s="25">
        <f>ROUND(C91+C92+C93+C94,2)</f>
        <v>0</v>
      </c>
      <c r="D90" s="25">
        <f>ROUND(D91+D92+D93+D94,2)</f>
        <v>0</v>
      </c>
      <c r="E90" s="17"/>
      <c r="F90" s="17"/>
    </row>
    <row r="91" spans="1:6" ht="25.5">
      <c r="A91" s="7" t="s">
        <v>7</v>
      </c>
      <c r="B91" s="5" t="s">
        <v>107</v>
      </c>
      <c r="C91" s="27"/>
      <c r="D91" s="28"/>
      <c r="E91" s="17"/>
      <c r="F91" s="17"/>
    </row>
    <row r="92" spans="1:6" ht="25.5">
      <c r="A92" s="7" t="s">
        <v>13</v>
      </c>
      <c r="B92" s="5" t="s">
        <v>108</v>
      </c>
      <c r="C92" s="27"/>
      <c r="D92" s="28"/>
      <c r="E92" s="17"/>
      <c r="F92" s="17"/>
    </row>
    <row r="93" spans="1:6">
      <c r="A93" s="7" t="s">
        <v>18</v>
      </c>
      <c r="B93" s="5" t="s">
        <v>109</v>
      </c>
      <c r="C93" s="27"/>
      <c r="D93" s="28"/>
      <c r="E93" s="17"/>
      <c r="F93" s="17"/>
    </row>
    <row r="94" spans="1:6" ht="15.75" thickBot="1">
      <c r="A94" s="8" t="s">
        <v>22</v>
      </c>
      <c r="B94" s="6" t="s">
        <v>110</v>
      </c>
      <c r="C94" s="29"/>
      <c r="D94" s="30"/>
      <c r="E94" s="17"/>
      <c r="F94" s="17"/>
    </row>
    <row r="95" spans="1:6" ht="30">
      <c r="A95" s="31" t="s">
        <v>111</v>
      </c>
      <c r="B95" s="15">
        <v>115</v>
      </c>
      <c r="C95" s="25">
        <f>ROUND(C96+C97+C98+C99,2)</f>
        <v>0</v>
      </c>
      <c r="D95" s="25">
        <f>ROUND(D96+D97+D98+D99,2)</f>
        <v>0</v>
      </c>
      <c r="E95" s="17"/>
      <c r="F95" s="17"/>
    </row>
    <row r="96" spans="1:6" ht="25.5">
      <c r="A96" s="7" t="s">
        <v>27</v>
      </c>
      <c r="B96" s="5" t="s">
        <v>112</v>
      </c>
      <c r="C96" s="27"/>
      <c r="D96" s="28"/>
      <c r="E96" s="17"/>
      <c r="F96" s="17"/>
    </row>
    <row r="97" spans="1:6" ht="25.5">
      <c r="A97" s="7" t="s">
        <v>29</v>
      </c>
      <c r="B97" s="5" t="s">
        <v>113</v>
      </c>
      <c r="C97" s="27"/>
      <c r="D97" s="28"/>
      <c r="E97" s="17"/>
      <c r="F97" s="17"/>
    </row>
    <row r="98" spans="1:6">
      <c r="A98" s="7" t="s">
        <v>31</v>
      </c>
      <c r="B98" s="5" t="s">
        <v>114</v>
      </c>
      <c r="C98" s="27"/>
      <c r="D98" s="28"/>
      <c r="E98" s="17"/>
      <c r="F98" s="17"/>
    </row>
    <row r="99" spans="1:6" ht="15.75" thickBot="1">
      <c r="A99" s="8" t="s">
        <v>33</v>
      </c>
      <c r="B99" s="6" t="s">
        <v>115</v>
      </c>
      <c r="C99" s="29"/>
      <c r="D99" s="30"/>
      <c r="E99" s="17"/>
      <c r="F99" s="17"/>
    </row>
    <row r="100" spans="1:6">
      <c r="A100" s="33" t="s">
        <v>116</v>
      </c>
      <c r="B100" s="24">
        <v>116</v>
      </c>
      <c r="C100" s="34">
        <f>ROUND(C101+SUM(C104:C107),2)</f>
        <v>0</v>
      </c>
      <c r="D100" s="35" t="s">
        <v>117</v>
      </c>
      <c r="E100" s="17"/>
      <c r="F100" s="17"/>
    </row>
    <row r="101" spans="1:6">
      <c r="A101" s="11" t="s">
        <v>118</v>
      </c>
      <c r="B101" s="5" t="s">
        <v>119</v>
      </c>
      <c r="C101" s="26">
        <f>ROUND(C102-C103,2)</f>
        <v>0</v>
      </c>
      <c r="D101" s="36" t="s">
        <v>117</v>
      </c>
      <c r="E101" s="17"/>
      <c r="F101" s="17"/>
    </row>
    <row r="102" spans="1:6">
      <c r="A102" s="11" t="s">
        <v>120</v>
      </c>
      <c r="B102" s="5" t="s">
        <v>121</v>
      </c>
      <c r="C102" s="27"/>
      <c r="D102" s="36" t="s">
        <v>117</v>
      </c>
      <c r="E102" s="17"/>
      <c r="F102" s="17"/>
    </row>
    <row r="103" spans="1:6">
      <c r="A103" s="11" t="s">
        <v>122</v>
      </c>
      <c r="B103" s="5" t="s">
        <v>123</v>
      </c>
      <c r="C103" s="27"/>
      <c r="D103" s="36" t="s">
        <v>117</v>
      </c>
      <c r="E103" s="17"/>
      <c r="F103" s="17"/>
    </row>
    <row r="104" spans="1:6">
      <c r="A104" s="11" t="s">
        <v>124</v>
      </c>
      <c r="B104" s="5" t="s">
        <v>125</v>
      </c>
      <c r="C104" s="27"/>
      <c r="D104" s="36" t="s">
        <v>117</v>
      </c>
      <c r="E104" s="17"/>
      <c r="F104" s="17"/>
    </row>
    <row r="105" spans="1:6">
      <c r="A105" s="11" t="s">
        <v>126</v>
      </c>
      <c r="B105" s="5" t="s">
        <v>127</v>
      </c>
      <c r="C105" s="27"/>
      <c r="D105" s="36" t="s">
        <v>117</v>
      </c>
      <c r="E105" s="17"/>
      <c r="F105" s="17"/>
    </row>
    <row r="106" spans="1:6">
      <c r="A106" s="11" t="s">
        <v>128</v>
      </c>
      <c r="B106" s="5" t="s">
        <v>129</v>
      </c>
      <c r="C106" s="27"/>
      <c r="D106" s="36" t="s">
        <v>117</v>
      </c>
      <c r="E106" s="17"/>
      <c r="F106" s="17"/>
    </row>
    <row r="107" spans="1:6" ht="15.75" thickBot="1">
      <c r="A107" s="12" t="s">
        <v>130</v>
      </c>
      <c r="B107" s="13" t="s">
        <v>131</v>
      </c>
      <c r="C107" s="37"/>
      <c r="D107" s="38" t="s">
        <v>117</v>
      </c>
      <c r="E107" s="17"/>
      <c r="F107" s="17"/>
    </row>
    <row r="108" spans="1:6">
      <c r="A108" s="14" t="s">
        <v>132</v>
      </c>
      <c r="B108" s="15">
        <v>200</v>
      </c>
      <c r="C108" s="39"/>
      <c r="D108" s="40" t="s">
        <v>117</v>
      </c>
      <c r="E108" s="17"/>
      <c r="F108" s="17"/>
    </row>
    <row r="109" spans="1:6" ht="15.75" thickBot="1">
      <c r="A109" s="16" t="s">
        <v>133</v>
      </c>
      <c r="B109" s="6">
        <v>300</v>
      </c>
      <c r="C109" s="29"/>
      <c r="D109" s="41" t="s">
        <v>117</v>
      </c>
      <c r="E109" s="17"/>
      <c r="F109" s="17"/>
    </row>
    <row r="110" spans="1:6">
      <c r="A110" s="17"/>
      <c r="B110" s="17"/>
      <c r="C110" s="17"/>
      <c r="D110" s="17"/>
      <c r="E110" s="17"/>
      <c r="F110" s="17"/>
    </row>
    <row r="111" spans="1:6">
      <c r="A111" s="17"/>
      <c r="B111" s="17"/>
      <c r="C111" s="17"/>
      <c r="D111" s="17"/>
      <c r="E111" s="17"/>
      <c r="F111" s="17"/>
    </row>
    <row r="112" spans="1:6">
      <c r="A112" s="17"/>
      <c r="B112" s="17"/>
      <c r="C112" s="17"/>
      <c r="D112" s="17"/>
      <c r="E112" s="17"/>
      <c r="F112" s="17"/>
    </row>
    <row r="113" spans="1:6">
      <c r="A113" s="17"/>
      <c r="B113" s="17"/>
      <c r="C113" s="17"/>
      <c r="D113" s="17"/>
      <c r="E113" s="17"/>
      <c r="F113" s="17"/>
    </row>
    <row r="114" spans="1:6">
      <c r="A114" s="17"/>
      <c r="B114" s="17"/>
      <c r="C114" s="17"/>
      <c r="D114" s="17"/>
      <c r="E114" s="17"/>
      <c r="F114" s="17"/>
    </row>
    <row r="115" spans="1:6">
      <c r="A115" s="17"/>
      <c r="B115" s="17"/>
      <c r="C115" s="17"/>
      <c r="D115" s="17"/>
      <c r="E115" s="17"/>
      <c r="F115" s="17"/>
    </row>
    <row r="116" spans="1:6">
      <c r="A116" s="17"/>
      <c r="B116" s="17"/>
      <c r="C116" s="17"/>
      <c r="D116" s="17"/>
      <c r="E116" s="17"/>
      <c r="F116" s="17"/>
    </row>
    <row r="117" spans="1:6">
      <c r="A117" s="17"/>
      <c r="B117" s="17"/>
      <c r="C117" s="17"/>
      <c r="D117" s="17"/>
      <c r="E117" s="17"/>
      <c r="F117" s="17"/>
    </row>
    <row r="118" spans="1:6">
      <c r="A118" s="17"/>
      <c r="B118" s="17"/>
      <c r="C118" s="17"/>
      <c r="D118" s="17"/>
      <c r="E118" s="17"/>
      <c r="F118" s="17"/>
    </row>
    <row r="119" spans="1:6">
      <c r="A119" s="17"/>
      <c r="B119" s="17"/>
      <c r="C119" s="17"/>
      <c r="D119" s="17"/>
      <c r="E119" s="17"/>
      <c r="F119" s="17"/>
    </row>
    <row r="120" spans="1:6">
      <c r="A120" s="17"/>
      <c r="B120" s="17"/>
      <c r="C120" s="17"/>
      <c r="D120" s="17"/>
      <c r="E120" s="17"/>
      <c r="F120" s="17"/>
    </row>
    <row r="121" spans="1:6">
      <c r="A121" s="17"/>
      <c r="B121" s="17"/>
      <c r="C121" s="17"/>
      <c r="D121" s="17"/>
      <c r="E121" s="17"/>
      <c r="F121" s="17"/>
    </row>
    <row r="122" spans="1:6">
      <c r="A122" s="17"/>
      <c r="B122" s="17"/>
      <c r="C122" s="17"/>
      <c r="D122" s="17"/>
      <c r="E122" s="17"/>
      <c r="F122" s="17"/>
    </row>
    <row r="123" spans="1:6">
      <c r="A123" s="17"/>
      <c r="B123" s="17"/>
      <c r="C123" s="17"/>
      <c r="D123" s="17"/>
      <c r="E123" s="17"/>
      <c r="F123" s="17"/>
    </row>
    <row r="124" spans="1:6">
      <c r="A124" s="17"/>
      <c r="B124" s="17"/>
      <c r="C124" s="17"/>
      <c r="D124" s="17"/>
      <c r="E124" s="17"/>
      <c r="F124" s="17"/>
    </row>
    <row r="125" spans="1:6">
      <c r="A125" s="17"/>
      <c r="B125" s="17"/>
      <c r="C125" s="17"/>
      <c r="D125" s="17"/>
      <c r="E125" s="17"/>
      <c r="F125" s="17"/>
    </row>
    <row r="126" spans="1:6">
      <c r="A126" s="17"/>
      <c r="B126" s="17"/>
      <c r="C126" s="17"/>
      <c r="D126" s="17"/>
      <c r="E126" s="17"/>
      <c r="F126" s="17"/>
    </row>
    <row r="127" spans="1:6">
      <c r="A127" s="17"/>
      <c r="B127" s="17"/>
      <c r="C127" s="17"/>
      <c r="D127" s="17"/>
      <c r="E127" s="17"/>
      <c r="F127" s="17"/>
    </row>
    <row r="128" spans="1:6">
      <c r="A128" s="17"/>
      <c r="B128" s="17"/>
      <c r="C128" s="17"/>
      <c r="D128" s="17"/>
      <c r="E128" s="17"/>
      <c r="F128" s="17"/>
    </row>
    <row r="129" spans="1:6">
      <c r="A129" s="17"/>
      <c r="B129" s="17"/>
      <c r="C129" s="17"/>
      <c r="D129" s="17"/>
      <c r="E129" s="17"/>
      <c r="F129" s="17"/>
    </row>
    <row r="130" spans="1:6">
      <c r="A130" s="17"/>
      <c r="B130" s="17"/>
      <c r="C130" s="17"/>
      <c r="D130" s="17"/>
      <c r="E130" s="17"/>
      <c r="F130" s="17"/>
    </row>
    <row r="131" spans="1:6">
      <c r="A131" s="17"/>
      <c r="B131" s="17"/>
      <c r="C131" s="17"/>
      <c r="D131" s="17"/>
      <c r="E131" s="17"/>
      <c r="F131" s="17"/>
    </row>
    <row r="132" spans="1:6">
      <c r="A132" s="17"/>
      <c r="B132" s="17"/>
      <c r="C132" s="17"/>
      <c r="D132" s="17"/>
      <c r="E132" s="17"/>
      <c r="F132" s="17"/>
    </row>
    <row r="133" spans="1:6">
      <c r="A133" s="17"/>
      <c r="B133" s="17"/>
      <c r="C133" s="17"/>
      <c r="D133" s="17"/>
      <c r="E133" s="17"/>
      <c r="F133" s="17"/>
    </row>
    <row r="134" spans="1:6">
      <c r="A134" s="17"/>
      <c r="B134" s="17"/>
      <c r="C134" s="17"/>
      <c r="D134" s="17"/>
      <c r="E134" s="17"/>
      <c r="F134" s="17"/>
    </row>
    <row r="135" spans="1:6">
      <c r="A135" s="17"/>
      <c r="B135" s="17"/>
      <c r="C135" s="17"/>
      <c r="D135" s="17"/>
      <c r="E135" s="17"/>
      <c r="F135" s="17"/>
    </row>
    <row r="136" spans="1:6">
      <c r="A136" s="17"/>
      <c r="B136" s="17"/>
      <c r="C136" s="17"/>
      <c r="D136" s="17"/>
      <c r="E136" s="17"/>
      <c r="F136" s="17"/>
    </row>
    <row r="137" spans="1:6">
      <c r="A137" s="17"/>
      <c r="B137" s="17"/>
      <c r="C137" s="17"/>
      <c r="D137" s="17"/>
      <c r="E137" s="17"/>
      <c r="F137" s="17"/>
    </row>
    <row r="138" spans="1:6">
      <c r="A138" s="17"/>
      <c r="B138" s="17"/>
      <c r="C138" s="17"/>
      <c r="D138" s="17"/>
      <c r="E138" s="17"/>
      <c r="F138" s="17"/>
    </row>
    <row r="139" spans="1:6">
      <c r="A139" s="17"/>
      <c r="B139" s="17"/>
      <c r="C139" s="17"/>
      <c r="D139" s="17"/>
      <c r="E139" s="17"/>
      <c r="F139" s="17"/>
    </row>
    <row r="140" spans="1:6">
      <c r="A140" s="17"/>
      <c r="B140" s="17"/>
      <c r="C140" s="17"/>
      <c r="D140" s="17"/>
      <c r="E140" s="17"/>
      <c r="F140" s="17"/>
    </row>
    <row r="141" spans="1:6">
      <c r="A141" s="17"/>
      <c r="B141" s="17"/>
      <c r="C141" s="17"/>
      <c r="D141" s="17"/>
      <c r="E141" s="17"/>
      <c r="F141" s="17"/>
    </row>
    <row r="142" spans="1:6">
      <c r="A142" s="17"/>
      <c r="B142" s="17"/>
      <c r="C142" s="17"/>
      <c r="D142" s="17"/>
      <c r="E142" s="17"/>
      <c r="F142" s="17"/>
    </row>
    <row r="143" spans="1:6">
      <c r="A143" s="17"/>
      <c r="B143" s="17"/>
      <c r="C143" s="17"/>
      <c r="D143" s="17"/>
      <c r="E143" s="17"/>
      <c r="F143" s="17"/>
    </row>
    <row r="144" spans="1:6">
      <c r="A144" s="17"/>
      <c r="B144" s="17"/>
      <c r="C144" s="17"/>
      <c r="D144" s="17"/>
      <c r="E144" s="17"/>
      <c r="F144" s="17"/>
    </row>
    <row r="145" spans="1:6">
      <c r="A145" s="17"/>
      <c r="B145" s="17"/>
      <c r="C145" s="17"/>
      <c r="D145" s="17"/>
      <c r="E145" s="17"/>
      <c r="F145" s="17"/>
    </row>
    <row r="146" spans="1:6">
      <c r="A146" s="17"/>
      <c r="B146" s="17"/>
      <c r="C146" s="17"/>
      <c r="D146" s="17"/>
      <c r="E146" s="17"/>
      <c r="F146" s="17"/>
    </row>
    <row r="147" spans="1:6">
      <c r="A147" s="17"/>
      <c r="B147" s="17"/>
      <c r="C147" s="17"/>
      <c r="D147" s="17"/>
      <c r="E147" s="17"/>
      <c r="F147" s="17"/>
    </row>
    <row r="148" spans="1:6">
      <c r="A148" s="17"/>
      <c r="B148" s="17"/>
      <c r="C148" s="17"/>
      <c r="D148" s="17"/>
      <c r="E148" s="17"/>
      <c r="F148" s="17"/>
    </row>
    <row r="149" spans="1:6">
      <c r="A149" s="17"/>
      <c r="B149" s="17"/>
      <c r="C149" s="17"/>
      <c r="D149" s="17"/>
      <c r="E149" s="17"/>
      <c r="F149" s="17"/>
    </row>
    <row r="150" spans="1:6">
      <c r="A150" s="17"/>
      <c r="B150" s="17"/>
      <c r="C150" s="17"/>
      <c r="D150" s="17"/>
      <c r="E150" s="17"/>
      <c r="F150" s="17"/>
    </row>
    <row r="151" spans="1:6">
      <c r="A151" s="17"/>
      <c r="B151" s="17"/>
      <c r="C151" s="17"/>
      <c r="D151" s="17"/>
      <c r="E151" s="17"/>
      <c r="F151" s="17"/>
    </row>
    <row r="152" spans="1:6">
      <c r="A152" s="17"/>
      <c r="B152" s="17"/>
      <c r="C152" s="17"/>
      <c r="D152" s="17"/>
      <c r="E152" s="17"/>
      <c r="F152" s="17"/>
    </row>
    <row r="153" spans="1:6">
      <c r="A153" s="17"/>
      <c r="B153" s="17"/>
      <c r="C153" s="17"/>
      <c r="D153" s="17"/>
      <c r="E153" s="17"/>
      <c r="F153" s="17"/>
    </row>
    <row r="154" spans="1:6">
      <c r="A154" s="17"/>
      <c r="B154" s="17"/>
      <c r="C154" s="17"/>
      <c r="D154" s="17"/>
      <c r="E154" s="17"/>
      <c r="F154" s="17"/>
    </row>
    <row r="155" spans="1:6">
      <c r="A155" s="17"/>
      <c r="B155" s="17"/>
      <c r="C155" s="17"/>
      <c r="D155" s="17"/>
      <c r="E155" s="17"/>
      <c r="F155" s="17"/>
    </row>
    <row r="156" spans="1:6">
      <c r="A156" s="17"/>
      <c r="B156" s="17"/>
      <c r="C156" s="17"/>
      <c r="D156" s="17"/>
      <c r="E156" s="17"/>
      <c r="F156" s="17"/>
    </row>
    <row r="157" spans="1:6">
      <c r="A157" s="17"/>
      <c r="B157" s="17"/>
      <c r="C157" s="17"/>
      <c r="D157" s="17"/>
      <c r="E157" s="17"/>
      <c r="F157" s="17"/>
    </row>
    <row r="158" spans="1:6">
      <c r="A158" s="17"/>
      <c r="B158" s="17"/>
      <c r="C158" s="17"/>
      <c r="D158" s="17"/>
      <c r="E158" s="17"/>
      <c r="F158" s="17"/>
    </row>
    <row r="159" spans="1:6">
      <c r="A159" s="17"/>
      <c r="B159" s="17"/>
      <c r="C159" s="17"/>
      <c r="D159" s="17"/>
      <c r="E159" s="17"/>
      <c r="F159" s="17"/>
    </row>
    <row r="160" spans="1:6">
      <c r="A160" s="17"/>
      <c r="B160" s="17"/>
      <c r="C160" s="17"/>
      <c r="D160" s="17"/>
      <c r="E160" s="17"/>
      <c r="F160" s="17"/>
    </row>
    <row r="161" spans="1:6">
      <c r="A161" s="17"/>
      <c r="B161" s="17"/>
      <c r="C161" s="17"/>
      <c r="D161" s="17"/>
      <c r="E161" s="17"/>
      <c r="F161" s="17"/>
    </row>
    <row r="162" spans="1:6">
      <c r="A162" s="17"/>
      <c r="B162" s="17"/>
      <c r="C162" s="17"/>
      <c r="D162" s="17"/>
      <c r="E162" s="17"/>
      <c r="F162" s="17"/>
    </row>
    <row r="163" spans="1:6">
      <c r="A163" s="17"/>
      <c r="B163" s="17"/>
      <c r="C163" s="17"/>
      <c r="D163" s="17"/>
      <c r="E163" s="17"/>
      <c r="F163" s="17"/>
    </row>
    <row r="164" spans="1:6">
      <c r="A164" s="17"/>
      <c r="B164" s="17"/>
      <c r="C164" s="17"/>
      <c r="D164" s="17"/>
      <c r="E164" s="17"/>
      <c r="F164" s="17"/>
    </row>
    <row r="165" spans="1:6">
      <c r="A165" s="17"/>
      <c r="B165" s="17"/>
      <c r="C165" s="17"/>
      <c r="D165" s="17"/>
      <c r="E165" s="17"/>
      <c r="F165" s="17"/>
    </row>
    <row r="166" spans="1:6">
      <c r="A166" s="17"/>
      <c r="B166" s="17"/>
      <c r="C166" s="17"/>
      <c r="D166" s="17"/>
      <c r="E166" s="17"/>
      <c r="F166" s="17"/>
    </row>
    <row r="167" spans="1:6">
      <c r="A167" s="17"/>
      <c r="B167" s="17"/>
      <c r="C167" s="17"/>
      <c r="D167" s="17"/>
      <c r="E167" s="17"/>
      <c r="F167" s="17"/>
    </row>
    <row r="168" spans="1:6">
      <c r="A168" s="17"/>
      <c r="B168" s="17"/>
      <c r="C168" s="17"/>
      <c r="D168" s="17"/>
      <c r="E168" s="17"/>
      <c r="F168" s="17"/>
    </row>
    <row r="169" spans="1:6">
      <c r="A169" s="17"/>
      <c r="B169" s="17"/>
      <c r="C169" s="17"/>
      <c r="D169" s="17"/>
      <c r="E169" s="17"/>
      <c r="F169" s="17"/>
    </row>
    <row r="170" spans="1:6">
      <c r="A170" s="17"/>
      <c r="B170" s="17"/>
      <c r="C170" s="17"/>
      <c r="D170" s="17"/>
      <c r="E170" s="17"/>
      <c r="F170" s="17"/>
    </row>
    <row r="171" spans="1:6">
      <c r="A171" s="17"/>
      <c r="B171" s="17"/>
      <c r="C171" s="17"/>
      <c r="D171" s="17"/>
      <c r="E171" s="17"/>
      <c r="F171" s="17"/>
    </row>
    <row r="172" spans="1:6">
      <c r="A172" s="17"/>
      <c r="B172" s="17"/>
      <c r="C172" s="17"/>
      <c r="D172" s="17"/>
      <c r="E172" s="17"/>
      <c r="F172" s="17"/>
    </row>
    <row r="173" spans="1:6">
      <c r="A173" s="17"/>
      <c r="B173" s="17"/>
      <c r="C173" s="17"/>
      <c r="D173" s="17"/>
      <c r="E173" s="17"/>
      <c r="F173" s="17"/>
    </row>
    <row r="174" spans="1:6">
      <c r="A174" s="17"/>
      <c r="B174" s="17"/>
      <c r="C174" s="17"/>
      <c r="D174" s="17"/>
      <c r="E174" s="17"/>
      <c r="F174" s="17"/>
    </row>
    <row r="175" spans="1:6">
      <c r="A175" s="17"/>
      <c r="B175" s="17"/>
      <c r="C175" s="17"/>
      <c r="D175" s="17"/>
      <c r="E175" s="17"/>
      <c r="F175" s="17"/>
    </row>
    <row r="176" spans="1:6">
      <c r="A176" s="17"/>
      <c r="B176" s="17"/>
      <c r="C176" s="17"/>
      <c r="D176" s="17"/>
      <c r="E176" s="17"/>
      <c r="F176" s="17"/>
    </row>
    <row r="177" spans="1:6">
      <c r="A177" s="17"/>
      <c r="B177" s="17"/>
      <c r="C177" s="17"/>
      <c r="D177" s="17"/>
      <c r="E177" s="17"/>
      <c r="F177" s="17"/>
    </row>
    <row r="178" spans="1:6">
      <c r="A178" s="17"/>
      <c r="B178" s="17"/>
      <c r="C178" s="17"/>
      <c r="D178" s="17"/>
      <c r="E178" s="17"/>
      <c r="F178" s="17"/>
    </row>
    <row r="179" spans="1:6">
      <c r="A179" s="17"/>
      <c r="B179" s="17"/>
      <c r="C179" s="17"/>
      <c r="D179" s="17"/>
      <c r="E179" s="17"/>
      <c r="F179" s="17"/>
    </row>
    <row r="180" spans="1:6">
      <c r="A180" s="17"/>
      <c r="B180" s="17"/>
      <c r="C180" s="17"/>
      <c r="D180" s="17"/>
      <c r="E180" s="17"/>
      <c r="F180" s="17"/>
    </row>
    <row r="181" spans="1:6">
      <c r="A181" s="17"/>
      <c r="B181" s="17"/>
      <c r="C181" s="17"/>
      <c r="D181" s="17"/>
      <c r="E181" s="17"/>
      <c r="F181" s="17"/>
    </row>
    <row r="182" spans="1:6">
      <c r="A182" s="17"/>
      <c r="B182" s="17"/>
      <c r="C182" s="17"/>
      <c r="D182" s="17"/>
      <c r="E182" s="17"/>
      <c r="F182" s="17"/>
    </row>
    <row r="183" spans="1:6">
      <c r="A183" s="17"/>
      <c r="B183" s="17"/>
      <c r="C183" s="17"/>
      <c r="D183" s="17"/>
      <c r="E183" s="17"/>
      <c r="F183" s="17"/>
    </row>
    <row r="184" spans="1:6">
      <c r="A184" s="17"/>
      <c r="B184" s="17"/>
      <c r="C184" s="17"/>
      <c r="D184" s="17"/>
      <c r="E184" s="17"/>
      <c r="F184" s="17"/>
    </row>
    <row r="185" spans="1:6">
      <c r="A185" s="17"/>
      <c r="B185" s="17"/>
      <c r="C185" s="17"/>
      <c r="D185" s="17"/>
      <c r="E185" s="17"/>
      <c r="F185" s="17"/>
    </row>
    <row r="186" spans="1:6">
      <c r="A186" s="17"/>
      <c r="B186" s="17"/>
      <c r="C186" s="17"/>
      <c r="D186" s="17"/>
      <c r="E186" s="17"/>
      <c r="F186" s="17"/>
    </row>
    <row r="187" spans="1:6">
      <c r="A187" s="17"/>
      <c r="B187" s="17"/>
      <c r="C187" s="17"/>
      <c r="D187" s="17"/>
      <c r="E187" s="17"/>
      <c r="F187" s="17"/>
    </row>
    <row r="188" spans="1:6">
      <c r="A188" s="17"/>
      <c r="B188" s="17"/>
      <c r="C188" s="17"/>
      <c r="D188" s="17"/>
      <c r="E188" s="17"/>
      <c r="F188" s="17"/>
    </row>
    <row r="189" spans="1:6">
      <c r="A189" s="17"/>
      <c r="B189" s="17"/>
      <c r="C189" s="17"/>
      <c r="D189" s="17"/>
      <c r="E189" s="17"/>
      <c r="F189" s="17"/>
    </row>
    <row r="190" spans="1:6">
      <c r="A190" s="17"/>
      <c r="B190" s="17"/>
      <c r="C190" s="17"/>
      <c r="D190" s="17"/>
      <c r="E190" s="17"/>
      <c r="F190" s="17"/>
    </row>
    <row r="191" spans="1:6">
      <c r="A191" s="17"/>
      <c r="B191" s="17"/>
      <c r="C191" s="17"/>
      <c r="D191" s="17"/>
      <c r="E191" s="17"/>
      <c r="F191" s="17"/>
    </row>
    <row r="192" spans="1:6">
      <c r="A192" s="17"/>
      <c r="B192" s="17"/>
      <c r="C192" s="17"/>
      <c r="D192" s="17"/>
      <c r="E192" s="17"/>
      <c r="F192" s="17"/>
    </row>
    <row r="193" spans="1:6">
      <c r="A193" s="17"/>
      <c r="B193" s="17"/>
      <c r="C193" s="17"/>
      <c r="D193" s="17"/>
      <c r="E193" s="17"/>
      <c r="F193" s="17"/>
    </row>
    <row r="194" spans="1:6">
      <c r="A194" s="17"/>
      <c r="B194" s="17"/>
      <c r="C194" s="17"/>
      <c r="D194" s="17"/>
      <c r="E194" s="17"/>
      <c r="F194" s="17"/>
    </row>
    <row r="195" spans="1:6">
      <c r="A195" s="17"/>
      <c r="B195" s="17"/>
      <c r="C195" s="17"/>
      <c r="D195" s="17"/>
      <c r="E195" s="17"/>
      <c r="F195" s="17"/>
    </row>
    <row r="196" spans="1:6">
      <c r="A196" s="17"/>
      <c r="B196" s="17"/>
      <c r="C196" s="17"/>
      <c r="D196" s="17"/>
      <c r="E196" s="17"/>
      <c r="F196" s="17"/>
    </row>
    <row r="197" spans="1:6">
      <c r="A197" s="17"/>
      <c r="B197" s="17"/>
      <c r="C197" s="17"/>
      <c r="D197" s="17"/>
      <c r="E197" s="17"/>
      <c r="F197" s="17"/>
    </row>
    <row r="198" spans="1:6">
      <c r="A198" s="17"/>
      <c r="B198" s="17"/>
      <c r="C198" s="17"/>
      <c r="D198" s="17"/>
      <c r="E198" s="17"/>
      <c r="F198" s="17"/>
    </row>
    <row r="199" spans="1:6">
      <c r="A199" s="17"/>
      <c r="B199" s="17"/>
      <c r="C199" s="17"/>
      <c r="D199" s="17"/>
      <c r="E199" s="17"/>
      <c r="F199" s="17"/>
    </row>
    <row r="200" spans="1:6">
      <c r="A200" s="17"/>
      <c r="B200" s="17"/>
      <c r="C200" s="17"/>
      <c r="D200" s="17"/>
      <c r="E200" s="17"/>
      <c r="F200" s="17"/>
    </row>
    <row r="201" spans="1:6">
      <c r="A201" s="17"/>
      <c r="B201" s="17"/>
      <c r="C201" s="17"/>
      <c r="D201" s="17"/>
      <c r="E201" s="17"/>
      <c r="F201" s="17"/>
    </row>
    <row r="202" spans="1:6">
      <c r="A202" s="17"/>
      <c r="B202" s="17"/>
      <c r="C202" s="17"/>
      <c r="D202" s="17"/>
      <c r="E202" s="17"/>
      <c r="F202" s="17"/>
    </row>
    <row r="203" spans="1:6">
      <c r="A203" s="17"/>
      <c r="B203" s="17"/>
      <c r="C203" s="17"/>
      <c r="D203" s="17"/>
      <c r="E203" s="17"/>
      <c r="F203" s="17"/>
    </row>
    <row r="204" spans="1:6">
      <c r="A204" s="17"/>
      <c r="B204" s="17"/>
      <c r="C204" s="17"/>
      <c r="D204" s="17"/>
      <c r="E204" s="17"/>
      <c r="F204" s="17"/>
    </row>
    <row r="205" spans="1:6">
      <c r="A205" s="17"/>
      <c r="B205" s="17"/>
      <c r="C205" s="17"/>
      <c r="D205" s="17"/>
      <c r="E205" s="17"/>
      <c r="F205" s="17"/>
    </row>
    <row r="206" spans="1:6">
      <c r="A206" s="17"/>
      <c r="B206" s="17"/>
      <c r="C206" s="17"/>
      <c r="D206" s="17"/>
      <c r="E206" s="17"/>
      <c r="F206" s="17"/>
    </row>
    <row r="207" spans="1:6">
      <c r="A207" s="17"/>
      <c r="B207" s="17"/>
      <c r="C207" s="17"/>
      <c r="D207" s="17"/>
      <c r="E207" s="17"/>
      <c r="F207" s="17"/>
    </row>
    <row r="208" spans="1:6">
      <c r="A208" s="17"/>
      <c r="B208" s="17"/>
      <c r="C208" s="17"/>
      <c r="D208" s="17"/>
      <c r="E208" s="17"/>
      <c r="F208" s="17"/>
    </row>
    <row r="209" spans="1:6">
      <c r="A209" s="17"/>
      <c r="B209" s="17"/>
      <c r="C209" s="17"/>
      <c r="D209" s="17"/>
      <c r="E209" s="17"/>
      <c r="F209" s="17"/>
    </row>
    <row r="210" spans="1:6">
      <c r="A210" s="17"/>
      <c r="B210" s="17"/>
      <c r="C210" s="17"/>
      <c r="D210" s="17"/>
      <c r="E210" s="17"/>
      <c r="F210" s="17"/>
    </row>
    <row r="211" spans="1:6">
      <c r="A211" s="17"/>
      <c r="B211" s="17"/>
      <c r="C211" s="17"/>
      <c r="D211" s="17"/>
      <c r="E211" s="17"/>
      <c r="F211" s="17"/>
    </row>
    <row r="212" spans="1:6">
      <c r="A212" s="17"/>
      <c r="B212" s="17"/>
      <c r="C212" s="17"/>
      <c r="D212" s="17"/>
      <c r="E212" s="17"/>
      <c r="F212" s="17"/>
    </row>
    <row r="213" spans="1:6">
      <c r="A213" s="17"/>
      <c r="B213" s="17"/>
      <c r="C213" s="17"/>
      <c r="D213" s="17"/>
      <c r="E213" s="17"/>
      <c r="F213" s="17"/>
    </row>
    <row r="214" spans="1:6">
      <c r="A214" s="17"/>
      <c r="B214" s="17"/>
      <c r="C214" s="17"/>
      <c r="D214" s="17"/>
      <c r="E214" s="17"/>
      <c r="F214" s="17"/>
    </row>
    <row r="215" spans="1:6">
      <c r="A215" s="17"/>
      <c r="B215" s="17"/>
      <c r="C215" s="17"/>
      <c r="D215" s="17"/>
      <c r="E215" s="17"/>
      <c r="F215" s="17"/>
    </row>
    <row r="216" spans="1:6">
      <c r="A216" s="17"/>
      <c r="B216" s="17"/>
      <c r="C216" s="17"/>
      <c r="D216" s="17"/>
      <c r="E216" s="17"/>
      <c r="F216" s="17"/>
    </row>
    <row r="217" spans="1:6">
      <c r="A217" s="17"/>
      <c r="B217" s="17"/>
      <c r="C217" s="17"/>
      <c r="D217" s="17"/>
      <c r="E217" s="17"/>
      <c r="F217" s="17"/>
    </row>
    <row r="218" spans="1:6">
      <c r="A218" s="17"/>
      <c r="B218" s="17"/>
      <c r="C218" s="17"/>
      <c r="D218" s="17"/>
      <c r="E218" s="17"/>
      <c r="F218" s="17"/>
    </row>
    <row r="219" spans="1:6">
      <c r="A219" s="17"/>
      <c r="B219" s="17"/>
      <c r="C219" s="17"/>
      <c r="D219" s="17"/>
      <c r="E219" s="17"/>
      <c r="F219" s="17"/>
    </row>
    <row r="220" spans="1:6">
      <c r="A220" s="17"/>
      <c r="B220" s="17"/>
      <c r="C220" s="17"/>
      <c r="D220" s="17"/>
      <c r="E220" s="17"/>
      <c r="F220" s="17"/>
    </row>
    <row r="221" spans="1:6">
      <c r="A221" s="17"/>
      <c r="B221" s="17"/>
      <c r="C221" s="17"/>
      <c r="D221" s="17"/>
      <c r="E221" s="17"/>
      <c r="F221" s="17"/>
    </row>
    <row r="222" spans="1:6">
      <c r="A222" s="17"/>
      <c r="B222" s="17"/>
      <c r="C222" s="17"/>
      <c r="D222" s="17"/>
      <c r="E222" s="17"/>
      <c r="F222" s="17"/>
    </row>
    <row r="223" spans="1:6">
      <c r="A223" s="17"/>
      <c r="B223" s="17"/>
      <c r="C223" s="17"/>
      <c r="D223" s="17"/>
      <c r="E223" s="17"/>
      <c r="F223" s="17"/>
    </row>
    <row r="224" spans="1:6">
      <c r="A224" s="17"/>
      <c r="B224" s="17"/>
      <c r="C224" s="17"/>
      <c r="D224" s="17"/>
      <c r="E224" s="17"/>
      <c r="F224" s="17"/>
    </row>
  </sheetData>
  <mergeCells count="2">
    <mergeCell ref="A1:C1"/>
    <mergeCell ref="A2:C2"/>
  </mergeCells>
  <pageMargins left="0.70866141732283472" right="0.70866141732283472" top="0.74803149606299213" bottom="0.74803149606299213" header="0.31496062992125984" footer="0.31496062992125984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200</vt:i4>
      </vt:variant>
    </vt:vector>
  </HeadingPairs>
  <TitlesOfParts>
    <vt:vector size="201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Редактирование!ID_13205741487</vt:lpstr>
      <vt:lpstr>Редактирование!ID_13205741488</vt:lpstr>
      <vt:lpstr>Редактирование!ID_13205741489</vt:lpstr>
      <vt:lpstr>Редактирование!ID_13205741490</vt:lpstr>
      <vt:lpstr>Редактирование!ID_13205741491</vt:lpstr>
      <vt:lpstr>Редактирование!ID_13205741492</vt:lpstr>
      <vt:lpstr>Редактирование!ID_13205741493</vt:lpstr>
      <vt:lpstr>Редактирование!ID_13205741494</vt:lpstr>
      <vt:lpstr>Редактирование!ID_13205745168</vt:lpstr>
      <vt:lpstr>Редактирование!ID_13205745172</vt:lpstr>
      <vt:lpstr>Редактирование!ID_13205745173</vt:lpstr>
      <vt:lpstr>Редактирование!ID_13205745174</vt:lpstr>
      <vt:lpstr>Редактирование!ID_13205745175</vt:lpstr>
      <vt:lpstr>Редактирование!ID_13205745176</vt:lpstr>
      <vt:lpstr>Редактирование!ID_13205745177</vt:lpstr>
      <vt:lpstr>Редактирование!ID_13205745178</vt:lpstr>
      <vt:lpstr>Редактирование!ID_13205748456</vt:lpstr>
      <vt:lpstr>Редактирование!ID_13205748457</vt:lpstr>
      <vt:lpstr>Редактирование!ID_13205748458</vt:lpstr>
      <vt:lpstr>Редактирование!ID_13205748459</vt:lpstr>
      <vt:lpstr>Редактирование!ID_13205748460</vt:lpstr>
      <vt:lpstr>Редактирование!ID_13205748461</vt:lpstr>
      <vt:lpstr>Редактирование!ID_13205748462</vt:lpstr>
      <vt:lpstr>Редактирование!ID_13205748463</vt:lpstr>
      <vt:lpstr>Редактирование!ID_13205802994</vt:lpstr>
      <vt:lpstr>Редактирование!ID_13205802995</vt:lpstr>
      <vt:lpstr>Редактирование!ID_13205802996</vt:lpstr>
      <vt:lpstr>Редактирование!ID_13205802997</vt:lpstr>
      <vt:lpstr>Редактирование!ID_13205803002</vt:lpstr>
      <vt:lpstr>Редактирование!ID_13205803003</vt:lpstr>
      <vt:lpstr>Редактирование!ID_13205803004</vt:lpstr>
      <vt:lpstr>Редактирование!ID_13205803005</vt:lpstr>
      <vt:lpstr>Редактирование!ID_13205815465</vt:lpstr>
      <vt:lpstr>Редактирование!ID_13205815466</vt:lpstr>
      <vt:lpstr>Редактирование!ID_13205815467</vt:lpstr>
      <vt:lpstr>Редактирование!ID_13205815468</vt:lpstr>
      <vt:lpstr>Редактирование!ID_13205815473</vt:lpstr>
      <vt:lpstr>Редактирование!ID_13205815474</vt:lpstr>
      <vt:lpstr>Редактирование!ID_13205815475</vt:lpstr>
      <vt:lpstr>Редактирование!ID_13205815476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Редактирование!ID_19268115956</vt:lpstr>
      <vt:lpstr>Редактирование!ID_19268118246</vt:lpstr>
      <vt:lpstr>Редактирование!ID_19268118284</vt:lpstr>
      <vt:lpstr>Редактирование!ID_19268122263</vt:lpstr>
      <vt:lpstr>Редактирование!ID_22027782229</vt:lpstr>
      <vt:lpstr>Редактирование!ID_22027782231</vt:lpstr>
      <vt:lpstr>Редактирование!ID_22027782232</vt:lpstr>
      <vt:lpstr>Редактирование!ID_22027782234</vt:lpstr>
      <vt:lpstr>Редактирование!ID_22027786718</vt:lpstr>
      <vt:lpstr>Редактирование!ID_22027786723</vt:lpstr>
      <vt:lpstr>Редактирование!ID_22027786725</vt:lpstr>
      <vt:lpstr>Редактирование!ID_22027786727</vt:lpstr>
      <vt:lpstr>Редактирование!ID_22027828520</vt:lpstr>
      <vt:lpstr>Редактирование!ID_22027828522</vt:lpstr>
      <vt:lpstr>Редактирование!ID_22027828523</vt:lpstr>
      <vt:lpstr>Редактирование!ID_22027828525</vt:lpstr>
      <vt:lpstr>Редактирование!ID_22027828526</vt:lpstr>
      <vt:lpstr>Редактирование!ID_22027828528</vt:lpstr>
      <vt:lpstr>Редактирование!ID_22027829153</vt:lpstr>
      <vt:lpstr>Редактирование!ID_22027829155</vt:lpstr>
      <vt:lpstr>Редактирование!ID_22027829156</vt:lpstr>
      <vt:lpstr>Редактирование!ID_22027829158</vt:lpstr>
      <vt:lpstr>Редактирование!ID_22027829159</vt:lpstr>
      <vt:lpstr>Редактирование!ID_22027829161</vt:lpstr>
      <vt:lpstr>Редактирование!ID_22027865657</vt:lpstr>
      <vt:lpstr>Редактирование!ID_22027865659</vt:lpstr>
      <vt:lpstr>Редактирование!ID_22027865660</vt:lpstr>
      <vt:lpstr>Редактирование!ID_22027865662</vt:lpstr>
      <vt:lpstr>Редактирование!ID_22027887942</vt:lpstr>
      <vt:lpstr>Редактирование!ID_22027887944</vt:lpstr>
      <vt:lpstr>Редактирование!ID_22027887945</vt:lpstr>
      <vt:lpstr>Редактирование!ID_22027887947</vt:lpstr>
      <vt:lpstr>Редактирование!ID_22027887948</vt:lpstr>
      <vt:lpstr>Редактирование!ID_22027887950</vt:lpstr>
      <vt:lpstr>Редактирование!ID_22027887951</vt:lpstr>
      <vt:lpstr>Редактирование!ID_22027887953</vt:lpstr>
      <vt:lpstr>Редактирование!ID_22028045362</vt:lpstr>
      <vt:lpstr>Редактирование!ID_22028045378</vt:lpstr>
      <vt:lpstr>Редактирование!ID_22028045383</vt:lpstr>
      <vt:lpstr>Редактирование!ID_22028045392</vt:lpstr>
      <vt:lpstr>Редактирование!ID_22028045397</vt:lpstr>
      <vt:lpstr>Редактирование!ID_22028045414</vt:lpstr>
      <vt:lpstr>Редактирование!ID_22028045421</vt:lpstr>
      <vt:lpstr>Редактирование!ID_22028045439</vt:lpstr>
      <vt:lpstr>Редактирование!ID_22028091830</vt:lpstr>
      <vt:lpstr>Редактирование!ID_22028091832</vt:lpstr>
      <vt:lpstr>Редактирование!ID_22028091833</vt:lpstr>
      <vt:lpstr>Редактирование!ID_22028091835</vt:lpstr>
      <vt:lpstr>Редактирование!ID_22028091836</vt:lpstr>
      <vt:lpstr>Редактирование!ID_22028091838</vt:lpstr>
      <vt:lpstr>Редактирование!ID_22028091839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Редактирование!ID_4054662664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Редактирование!ID_4054662888</vt:lpstr>
      <vt:lpstr>Редактирование!ID_4054671521</vt:lpstr>
      <vt:lpstr>Редактирование!ID_4058279197</vt:lpstr>
      <vt:lpstr>Редактирование!ID_4063424470</vt:lpstr>
      <vt:lpstr>Редактирование!ID_4063424501</vt:lpstr>
      <vt:lpstr>Редактирование!ID_4063424515</vt:lpstr>
      <vt:lpstr>Редактирование!ID_4063424522</vt:lpstr>
      <vt:lpstr>Редактирование!ID_9565458029</vt:lpstr>
      <vt:lpstr>Редактирование!ID_9565458031</vt:lpstr>
      <vt:lpstr>Редактирование!ID_9565458032</vt:lpstr>
      <vt:lpstr>Редактирование!ID_9565458034</vt:lpstr>
      <vt:lpstr>Редактирование!ID_9565470351</vt:lpstr>
      <vt:lpstr>Редактирование!ID_9565470356</vt:lpstr>
      <vt:lpstr>Редактирование!ID_9565470357</vt:lpstr>
      <vt:lpstr>Редактирование!ID_9565470362</vt:lpstr>
      <vt:lpstr>Редактирование!ID_9565470366</vt:lpstr>
      <vt:lpstr>Редактирование!ID_9565470370</vt:lpstr>
      <vt:lpstr>Редактирование!ID_9565470371</vt:lpstr>
      <vt:lpstr>Редактирование!ID_9565470388</vt:lpstr>
      <vt:lpstr>Редактирование!ID_9565470397</vt:lpstr>
      <vt:lpstr>Редактирование!ID_9565470412</vt:lpstr>
      <vt:lpstr>Редактирование!ID_9565470420</vt:lpstr>
      <vt:lpstr>Редактирование!ID_9565470439</vt:lpstr>
      <vt:lpstr>Редактирование!ID_9616776900</vt:lpstr>
      <vt:lpstr>Редактирование!ID_9616776902</vt:lpstr>
      <vt:lpstr>Редактирование!ID_9616776903</vt:lpstr>
      <vt:lpstr>Редактирование!ID_9616781398</vt:lpstr>
      <vt:lpstr>Редактирование!ID_9616781401</vt:lpstr>
      <vt:lpstr>Редактирование!ID_9616781404</vt:lpstr>
      <vt:lpstr>Редактирование!ID_9616781407</vt:lpstr>
      <vt:lpstr>Редактирование!ID_9616781410</vt:lpstr>
      <vt:lpstr>Редактирование!ID_9617094217</vt:lpstr>
      <vt:lpstr>Редактирование!ID_9617094232</vt:lpstr>
      <vt:lpstr>Редактирование!ID_9617094233</vt:lpstr>
      <vt:lpstr>Редактирование!ID_9617094240</vt:lpstr>
      <vt:lpstr>Редактирование!ID_9617094243</vt:lpstr>
      <vt:lpstr>Редактирование!ID_9617094266</vt:lpstr>
      <vt:lpstr>Редактирование!ID_9617094275</vt:lpstr>
      <vt:lpstr>Редактирование!ID_9617094281</vt:lpstr>
      <vt:lpstr>Редактирование!ID_9983944176</vt:lpstr>
      <vt:lpstr>Редактирование!ID_9983944285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2022-04-07T09:36:38Z</cp:lastPrinted>
  <dcterms:created xsi:type="dcterms:W3CDTF">2022-03-28T13:36:07Z</dcterms:created>
  <dcterms:modified xsi:type="dcterms:W3CDTF">2022-04-07T09:36:39Z</dcterms:modified>
</cp:coreProperties>
</file>