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H44" s="1"/>
  <c r="L46"/>
  <c r="H46"/>
  <c r="L44"/>
  <c r="K44"/>
  <c r="J44"/>
  <c r="I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H22" s="1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<sst xmlns="http://schemas.openxmlformats.org/spreadsheetml/2006/main" count="254" uniqueCount="166">
  <si>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</si>
  <si>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</si>
  <si>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</si>
  <si>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</si>
  <si>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</si>
  <si>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</si>
  <si>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</si>
  <si>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</si>
  <si>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</si>
  <si>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</si>
  <si>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</si>
  <si>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</si>
  <si>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</si>
  <si>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</si>
  <si>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</si>
  <si>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</si>
  <si>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</si>
  <si>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</si>
  <si>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</si>
  <si>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</si>
  <si>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</si>
  <si>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</si>
  <si>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</si>
  <si>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</si>
  <si>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</si>
  <si>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</si>
  <si>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</si>
  <si>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</si>
  <si>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</si>
  <si>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</si>
  <si>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</si>
  <si>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</si>
  <si>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</si>
  <si>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</si>
  <si>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</si>
  <si>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</si>
  <si>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</si>
  <si>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</si>
  <si>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</si>
  <si>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</si>
  <si>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</si>
  <si>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</si>
  <si>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</si>
  <si>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</si>
  <si>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</si>
  <si>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</si>
  <si>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</si>
  <si>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</si>
  <si>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</si>
  <si>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</si>
  <si>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</si>
  <si>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</si>
  <si>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</si>
  <si>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</si>
  <si>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</si>
  <si>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</si>
  <si>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</si>
  <si>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</si>
  <si>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</si>
  <si>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</si>
  <si>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</si>
  <si>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</si>
  <si>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</si>
  <si>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</si>
  <si>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</si>
  <si>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</si>
  <si>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</si>
  <si>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</si>
  <si>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</si>
  <si>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</si>
  <si>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</si>
  <si>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</si>
  <si>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</si>
  <si>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</si>
  <si>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</si>
  <si>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</si>
  <si>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</si>
  <si>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</si>
  <si>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</si>
  <si>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</si>
  <si>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</si>
  <si>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</si>
  <si>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</si>
  <si>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</si>
  <si>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</si>
  <si>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</si>
  <si>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</si>
  <si>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</si>
  <si>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</si>
  <si>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</si>
  <si>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</si>
  <si>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</si>
  <si>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</si>
  <si>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</si>
  <si>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</si>
  <si>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</si>
  <si>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</si>
  <si>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</si>
  <si>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</si>
  <si>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</si>
  <si>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</si>
  <si>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</si>
  <si>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</si>
  <si>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</si>
  <si>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</si>
  <si>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</si>
  <si>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</si>
  <si>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</si>
  <si>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</si>
  <si>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</si>
  <si>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</si>
  <si>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</si>
  <si>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</si>
  <si>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</si>
  <si>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</si>
  <si>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</si>
  <si>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</si>
  <si>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</si>
  <si>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</si>
  <si>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</si>
  <si>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</si>
  <si>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</si>
  <si>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</si>
  <si>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</si>
  <si>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</si>
  <si>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</si>
  <si>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</si>
  <si>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</si>
  <si>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</si>
  <si>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</si>
  <si>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</si>
  <si>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</si>
  <si>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</si>
  <si>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</si>
  <si>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</si>
  <si>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Гвардеева Т.Н.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</si>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</sst>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3" activePane="bottomLeft" state="frozen"/>
      <selection pane="bottomLeft" activeCell="F101" sqref="F10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1</v>
      </c>
      <c r="G10" s="21">
        <v>36840</v>
      </c>
      <c r="H10" s="22">
        <f>E10+F10+G10</f>
        <v>36841</v>
      </c>
      <c r="I10" s="21">
        <v>0</v>
      </c>
      <c r="J10" s="21">
        <v>1</v>
      </c>
      <c r="K10" s="21">
        <v>36840</v>
      </c>
      <c r="L10" s="23">
        <f>I10+J10+K10</f>
        <v>36841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109350.2</v>
      </c>
      <c r="F22" s="58">
        <f t="shared" si="0"/>
        <v>0</v>
      </c>
      <c r="G22" s="58">
        <f t="shared" si="0"/>
        <v>370874.18</v>
      </c>
      <c r="H22" s="58">
        <f t="shared" si="0"/>
        <v>480224.38</v>
      </c>
      <c r="I22" s="58">
        <f t="shared" si="0"/>
        <v>55381.13</v>
      </c>
      <c r="J22" s="58">
        <f t="shared" si="0"/>
        <v>0</v>
      </c>
      <c r="K22" s="58">
        <f t="shared" si="0"/>
        <v>126238.34</v>
      </c>
      <c r="L22" s="59">
        <f t="shared" si="0"/>
        <v>181619.47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109350.2</v>
      </c>
      <c r="F26" s="54">
        <v>0</v>
      </c>
      <c r="G26" s="55">
        <v>370874.18</v>
      </c>
      <c r="H26" s="28">
        <f t="shared" si="1"/>
        <v>480224.38</v>
      </c>
      <c r="I26" s="54">
        <v>55381.13</v>
      </c>
      <c r="J26" s="54">
        <v>0</v>
      </c>
      <c r="K26" s="56">
        <v>126238.34</v>
      </c>
      <c r="L26" s="30">
        <f t="shared" si="2"/>
        <v>181619.47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773805</v>
      </c>
      <c r="J39" s="58">
        <f t="shared" si="3"/>
        <v>39341591.93</v>
      </c>
      <c r="K39" s="58">
        <f t="shared" si="3"/>
        <v>5602005.8000000007</v>
      </c>
      <c r="L39" s="59">
        <f t="shared" si="3"/>
        <v>45717402.729999997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773805</v>
      </c>
      <c r="J41" s="55">
        <v>39341591.93</v>
      </c>
      <c r="K41" s="56">
        <v>5576146.1500000004</v>
      </c>
      <c r="L41" s="30">
        <f>I41+J41+K41</f>
        <v>45691543.079999998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25859.65</v>
      </c>
      <c r="L43" s="30">
        <f>I43+J43+K43</f>
        <v>25859.65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773805</v>
      </c>
      <c r="J44" s="58">
        <f t="shared" si="4"/>
        <v>39341591.93</v>
      </c>
      <c r="K44" s="58">
        <f t="shared" si="4"/>
        <v>5736589.8100000005</v>
      </c>
      <c r="L44" s="59">
        <f t="shared" si="4"/>
        <v>45851986.740000002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773805</v>
      </c>
      <c r="J47" s="84">
        <v>39341591.93</v>
      </c>
      <c r="K47" s="54">
        <v>5666973.3200000003</v>
      </c>
      <c r="L47" s="30">
        <f>I47+J47+K47</f>
        <v>45782370.25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69616.490000000005</v>
      </c>
      <c r="L48" s="30">
        <f>I48+J48+K48</f>
        <v>69616.490000000005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1841385.41</v>
      </c>
      <c r="G53" s="26">
        <v>792646.71</v>
      </c>
      <c r="H53" s="50">
        <f t="shared" ref="H53:H59" si="5">E53+F53+G53</f>
        <v>2634032.12</v>
      </c>
      <c r="I53" s="26">
        <v>0</v>
      </c>
      <c r="J53" s="26">
        <v>1977126.07</v>
      </c>
      <c r="K53" s="26">
        <v>813867.71</v>
      </c>
      <c r="L53" s="51">
        <f t="shared" ref="L53:L59" si="6">I53+J53+K53</f>
        <v>2790993.7800000003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31</v>
      </c>
      <c r="G55" s="27">
        <v>10</v>
      </c>
      <c r="H55" s="28">
        <f t="shared" si="5"/>
        <v>41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1586253</v>
      </c>
      <c r="G57" s="26">
        <v>0</v>
      </c>
      <c r="H57" s="50">
        <f t="shared" si="5"/>
        <v>1586253</v>
      </c>
      <c r="I57" s="26">
        <v>0</v>
      </c>
      <c r="J57" s="26">
        <v>0</v>
      </c>
      <c r="K57" s="26">
        <v>0</v>
      </c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4" t="s">
        <v>137</v>
      </c>
      <c r="D75" s="154" t="s">
        <v>138</v>
      </c>
      <c r="E75" s="154"/>
      <c r="F75" s="3"/>
      <c r="G75" s="3"/>
      <c r="H75" s="125"/>
      <c r="I75" s="124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62" t="s">
        <v>140</v>
      </c>
      <c r="F77" s="162"/>
      <c r="G77" s="127"/>
      <c r="H77" s="161" t="s">
        <v>141</v>
      </c>
      <c r="I77" s="161"/>
      <c r="J77" s="161"/>
      <c r="K77" s="161"/>
      <c r="L77" s="161"/>
      <c r="M77" s="128"/>
    </row>
    <row r="78" spans="2:13" ht="15" customHeight="1">
      <c r="B78" s="1"/>
      <c r="C78" s="1"/>
      <c r="D78" s="128"/>
      <c r="E78" s="128"/>
      <c r="F78" s="128"/>
      <c r="G78" s="128"/>
      <c r="H78" s="155" t="s">
        <v>142</v>
      </c>
      <c r="I78" s="155"/>
      <c r="J78" s="155"/>
      <c r="K78" s="155"/>
      <c r="L78" s="155"/>
      <c r="M78" s="128"/>
    </row>
    <row r="79" spans="2:13" ht="13.5" customHeight="1">
      <c r="B79" s="1"/>
      <c r="C79" s="1"/>
      <c r="D79" s="156" t="s">
        <v>143</v>
      </c>
      <c r="E79" s="156"/>
      <c r="F79" s="123" t="s">
        <v>160</v>
      </c>
      <c r="G79" s="129"/>
      <c r="H79" s="130"/>
      <c r="I79" s="161" t="s">
        <v>161</v>
      </c>
      <c r="J79" s="161"/>
      <c r="K79" s="131"/>
      <c r="L79" s="128"/>
      <c r="M79" s="128"/>
    </row>
    <row r="80" spans="2:13" ht="12.75" customHeight="1">
      <c r="B80" s="1"/>
      <c r="C80" s="1"/>
      <c r="D80" s="156" t="s">
        <v>144</v>
      </c>
      <c r="E80" s="156"/>
      <c r="F80" s="132" t="s">
        <v>145</v>
      </c>
      <c r="G80" s="132"/>
      <c r="H80" s="124" t="s">
        <v>139</v>
      </c>
      <c r="I80" s="154" t="s">
        <v>138</v>
      </c>
      <c r="J80" s="154"/>
      <c r="K80" s="132"/>
      <c r="L80" s="128"/>
      <c r="M80" s="128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5" t="s">
        <v>164</v>
      </c>
      <c r="K81" s="175"/>
      <c r="L81" s="175"/>
    </row>
    <row r="82" spans="2:12" ht="12" customHeight="1">
      <c r="B82" s="133" t="s">
        <v>147</v>
      </c>
      <c r="C82" s="134"/>
      <c r="D82" s="153" t="s">
        <v>145</v>
      </c>
      <c r="E82" s="153"/>
      <c r="F82" s="124" t="s">
        <v>139</v>
      </c>
      <c r="G82" s="124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7.25" customHeight="1">
      <c r="B84" s="156" t="s">
        <v>165</v>
      </c>
      <c r="C84" s="156"/>
      <c r="D84" s="156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2024-03-20T14:18:59Z</cp:lastPrinted>
  <dcterms:created xsi:type="dcterms:W3CDTF">2024-03-11T09:56:45Z</dcterms:created>
  <dcterms:modified xsi:type="dcterms:W3CDTF">2024-03-20T14:19:00Z</dcterms:modified>
</cp:coreProperties>
</file>