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90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/>
  <c r="D26" s="1"/>
  <c r="E16"/>
  <c r="E26" s="1"/>
  <c r="F16"/>
  <c r="F26" s="1"/>
  <c r="G16"/>
  <c r="G26" s="1"/>
  <c r="D20"/>
  <c r="E20"/>
  <c r="F20"/>
  <c r="G20"/>
  <c r="D24"/>
  <c r="F24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<sst xmlns="http://schemas.openxmlformats.org/spreadsheetml/2006/main" count="80" uniqueCount="70">
  <si>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</si>
  <si>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</si>
  <si>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</si>
  <si>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</si>
  <si>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</si>
  <si>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</si>
  <si>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</si>
  <si>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</si>
  <si>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</si>
  <si>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</si>
  <si>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</si>
  <si>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</si>
  <si>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</si>
  <si>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</si>
  <si>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</si>
  <si>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</si>
  <si>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</si>
  <si>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</si>
  <si>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</si>
  <si>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</si>
  <si>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</si>
  <si>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</si>
  <si>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</si>
  <si>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</si>
  <si>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</si>
  <si>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</si>
  <si>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</si>
  <si>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</si>
  <si>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</si>
  <si>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</si>
  <si>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</si>
  <si>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</si>
  <si>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</si>
  <si>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</si>
  <si>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</si>
  <si>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</si>
  <si>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</si>
  <si>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</si>
  <si>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</si>
  <si>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</si>
  <si>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</si>
  <si>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</si>
  <si>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</si>
  <si>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</si>
  <si>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</si>
  <si>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</si>
  <si>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</si>
  <si>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</si>
  <si>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</si>
  <si>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</si>
  <si>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</si>
  <si>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</si>
  <si>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</si>
  <si>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</si>
  <si>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</si>
  <si>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02.собственные доходы учреждения</t>
  </si>
  <si>
    <t>Косинова Е.В.</t>
  </si>
  <si>
    <t>Гвардеева Т.Н.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</si>
  <si>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</si>
  <si>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</si>
  <si>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</si>
  <si>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</si>
  <si>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3128032315</t>
  </si>
  <si>
    <t>5</t>
  </si>
  <si>
    <t>500</t>
  </si>
  <si>
    <t>01.01.2023</t>
  </si>
  <si>
    <t>ГОД</t>
  </si>
  <si>
    <t>3</t>
  </si>
  <si>
    <t>00000000000000000000</t>
  </si>
  <si>
    <t>220111000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</si>
</sst>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 applyAlignment="1">
      <alignment horizontal="center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41"/>
  <sheetViews>
    <sheetView tabSelected="1" workbookViewId="0"/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76" t="s">
        <v>12</v>
      </c>
      <c r="C4" s="76"/>
      <c r="D4" s="76"/>
      <c r="E4" s="76"/>
      <c r="F4" s="76"/>
      <c r="G4" s="76"/>
      <c r="H4" s="39" t="s">
        <v>64</v>
      </c>
      <c r="I4" s="39" t="s">
        <v>23</v>
      </c>
      <c r="J4" s="39"/>
      <c r="K4" s="39" t="s">
        <v>20</v>
      </c>
    </row>
    <row r="5" spans="2:13">
      <c r="B5" s="76"/>
      <c r="C5" s="76"/>
      <c r="D5" s="76"/>
      <c r="E5" s="76"/>
      <c r="F5" s="76"/>
      <c r="G5" s="76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78" t="s">
        <v>55</v>
      </c>
      <c r="D7" s="78"/>
      <c r="E7" s="78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77"/>
      <c r="D8" s="77"/>
      <c r="E8" s="77"/>
      <c r="F8" s="77"/>
      <c r="G8" s="77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74" t="s">
        <v>17</v>
      </c>
      <c r="C10" s="79" t="s">
        <v>11</v>
      </c>
      <c r="D10" s="72" t="s">
        <v>2</v>
      </c>
      <c r="E10" s="73"/>
      <c r="F10" s="72" t="s">
        <v>1</v>
      </c>
      <c r="G10" s="73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75"/>
      <c r="C11" s="80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1194394.92</v>
      </c>
      <c r="E18" s="30">
        <v>0</v>
      </c>
      <c r="F18" s="30">
        <v>249238.44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1194394.92</v>
      </c>
      <c r="E20" s="34">
        <f>SUM(E18:E19)</f>
        <v>0</v>
      </c>
      <c r="F20" s="34">
        <f>SUM(F18:F19)</f>
        <v>249238.44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1194394.92</v>
      </c>
      <c r="E26" s="36">
        <f>E16+E20</f>
        <v>0</v>
      </c>
      <c r="F26" s="36">
        <f>F16+F20+F24</f>
        <v>249238.44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67" t="s">
        <v>54</v>
      </c>
      <c r="E29" s="67"/>
      <c r="F29" s="68"/>
    </row>
    <row r="30" spans="2:12" ht="3.75" hidden="1" customHeight="1" thickTop="1" thickBot="1">
      <c r="C30" s="43"/>
      <c r="D30" s="69"/>
      <c r="E30" s="69"/>
      <c r="F30" s="69"/>
    </row>
    <row r="31" spans="2:12" ht="13.5" hidden="1" customHeight="1" thickTop="1">
      <c r="C31" s="48" t="s">
        <v>45</v>
      </c>
      <c r="D31" s="70"/>
      <c r="E31" s="70"/>
      <c r="F31" s="71"/>
    </row>
    <row r="32" spans="2:12" ht="13.5" hidden="1" customHeight="1">
      <c r="C32" s="49" t="s">
        <v>46</v>
      </c>
      <c r="D32" s="65"/>
      <c r="E32" s="65"/>
      <c r="F32" s="66"/>
    </row>
    <row r="33" spans="3:6" ht="13.5" hidden="1" customHeight="1">
      <c r="C33" s="49" t="s">
        <v>47</v>
      </c>
      <c r="D33" s="63"/>
      <c r="E33" s="63"/>
      <c r="F33" s="64"/>
    </row>
    <row r="34" spans="3:6" ht="13.5" hidden="1" customHeight="1">
      <c r="C34" s="49" t="s">
        <v>48</v>
      </c>
      <c r="D34" s="63"/>
      <c r="E34" s="63"/>
      <c r="F34" s="64"/>
    </row>
    <row r="35" spans="3:6" ht="13.5" hidden="1" customHeight="1">
      <c r="C35" s="49" t="s">
        <v>49</v>
      </c>
      <c r="D35" s="63"/>
      <c r="E35" s="63"/>
      <c r="F35" s="64"/>
    </row>
    <row r="36" spans="3:6" ht="13.5" hidden="1" customHeight="1">
      <c r="C36" s="49" t="s">
        <v>50</v>
      </c>
      <c r="D36" s="65"/>
      <c r="E36" s="65"/>
      <c r="F36" s="66"/>
    </row>
    <row r="37" spans="3:6" ht="13.5" hidden="1" customHeight="1">
      <c r="C37" s="49" t="s">
        <v>51</v>
      </c>
      <c r="D37" s="65"/>
      <c r="E37" s="65"/>
      <c r="F37" s="66"/>
    </row>
    <row r="38" spans="3:6" ht="13.5" hidden="1" customHeight="1">
      <c r="C38" s="49" t="s">
        <v>52</v>
      </c>
      <c r="D38" s="63"/>
      <c r="E38" s="63"/>
      <c r="F38" s="64"/>
    </row>
    <row r="39" spans="3:6" ht="13.5" hidden="1" thickBot="1">
      <c r="C39" s="50" t="s">
        <v>53</v>
      </c>
      <c r="D39" s="60"/>
      <c r="E39" s="60"/>
      <c r="F39" s="61"/>
    </row>
    <row r="40" spans="3:6" ht="3.75" hidden="1" customHeight="1" thickTop="1">
      <c r="C40" s="51"/>
      <c r="D40" s="62"/>
      <c r="E40" s="62"/>
      <c r="F40" s="62"/>
    </row>
    <row r="41" spans="3:6" hidden="1"/>
  </sheetData>
  <mergeCells count="20">
    <mergeCell ref="D10:E10"/>
    <mergeCell ref="F10:G10"/>
    <mergeCell ref="B10:B11"/>
    <mergeCell ref="B4:G4"/>
    <mergeCell ref="B5:G5"/>
    <mergeCell ref="C8:G8"/>
    <mergeCell ref="C7:E7"/>
    <mergeCell ref="C10:C11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2011-06-22T10:55:24Z</dcterms:created>
  <dcterms:modified xsi:type="dcterms:W3CDTF">2023-03-24T07:51:20Z</dcterms:modified>
</cp:coreProperties>
</file>